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blaks\OneDrive\Escritorio\LUISA\LUISA TRABAJO\Solicitudes durante contigencia COVID-19\ESTADISTICAS EN REPOSITORIO TRANSPARENCIA\Segundo Semestre 2017\"/>
    </mc:Choice>
  </mc:AlternateContent>
  <xr:revisionPtr revIDLastSave="0" documentId="8_{4F593E42-86D2-4B44-B7BC-B892DCD11356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Hoja1" sheetId="1" r:id="rId1"/>
    <sheet name="Activos" sheetId="2" r:id="rId2"/>
    <sheet name="Casos Cerrad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2" l="1"/>
  <c r="G32" i="2"/>
  <c r="B15" i="3" l="1"/>
  <c r="D32" i="2"/>
  <c r="C32" i="2"/>
  <c r="D7" i="2"/>
  <c r="C7" i="2"/>
</calcChain>
</file>

<file path=xl/sharedStrings.xml><?xml version="1.0" encoding="utf-8"?>
<sst xmlns="http://schemas.openxmlformats.org/spreadsheetml/2006/main" count="92" uniqueCount="73">
  <si>
    <t>2008</t>
  </si>
  <si>
    <t>2009</t>
  </si>
  <si>
    <t>2010</t>
  </si>
  <si>
    <t>2011</t>
  </si>
  <si>
    <t>2012</t>
  </si>
  <si>
    <t>2013</t>
  </si>
  <si>
    <t>2014</t>
  </si>
  <si>
    <t>AÑO</t>
  </si>
  <si>
    <t>TOTAL DE CASOS</t>
  </si>
  <si>
    <t>MENORES INVOLUCRADOS</t>
  </si>
  <si>
    <t>DERECHO DE FAMILIA: RESTITUCION DE MENORES</t>
  </si>
  <si>
    <t>2015</t>
  </si>
  <si>
    <t>2016</t>
  </si>
  <si>
    <t>2017</t>
  </si>
  <si>
    <t>Total</t>
  </si>
  <si>
    <t>Casos</t>
  </si>
  <si>
    <t>Menores involucrados</t>
  </si>
  <si>
    <t>Menores Involucrados</t>
  </si>
  <si>
    <t>Sustraídos desde México</t>
  </si>
  <si>
    <t>Sustraidos desde México</t>
  </si>
  <si>
    <t>Sustraidos hacia México</t>
  </si>
  <si>
    <t>Alemania</t>
  </si>
  <si>
    <t>Argentina</t>
  </si>
  <si>
    <t>Austria</t>
  </si>
  <si>
    <t>Brasil</t>
  </si>
  <si>
    <t>Canadá</t>
  </si>
  <si>
    <t>Chile</t>
  </si>
  <si>
    <t>Colombia</t>
  </si>
  <si>
    <t>El Salvador</t>
  </si>
  <si>
    <t>Eslovenia</t>
  </si>
  <si>
    <t>España</t>
  </si>
  <si>
    <t>Estados Unidos</t>
  </si>
  <si>
    <t>Guatemala</t>
  </si>
  <si>
    <t>Honduras</t>
  </si>
  <si>
    <t>Italia</t>
  </si>
  <si>
    <t>Japón</t>
  </si>
  <si>
    <t>Paraguay</t>
  </si>
  <si>
    <t>Perú</t>
  </si>
  <si>
    <t>Polonia</t>
  </si>
  <si>
    <t>Portugal</t>
  </si>
  <si>
    <t>Reino Unido</t>
  </si>
  <si>
    <t>Sustraídos hacia México</t>
  </si>
  <si>
    <t>País adonde fueron trasladados</t>
  </si>
  <si>
    <t>País de procedencia</t>
  </si>
  <si>
    <t>Australia</t>
  </si>
  <si>
    <t>Costa Rica</t>
  </si>
  <si>
    <t>Escocia</t>
  </si>
  <si>
    <t>Estonia</t>
  </si>
  <si>
    <t>Francia</t>
  </si>
  <si>
    <t>Noruega</t>
  </si>
  <si>
    <t>Paises Bajos</t>
  </si>
  <si>
    <t>Uruguay</t>
  </si>
  <si>
    <t>Motivo</t>
  </si>
  <si>
    <t>Acuerdo extrajudicial</t>
  </si>
  <si>
    <t>Acuerdo judicial</t>
  </si>
  <si>
    <t xml:space="preserve">Cierre Administrativo Acrequirente </t>
  </si>
  <si>
    <t>Cierre Administrativo AC requerida</t>
  </si>
  <si>
    <t>Desistimiento</t>
  </si>
  <si>
    <t>Incompetencia/improcedencia</t>
  </si>
  <si>
    <t>Otro</t>
  </si>
  <si>
    <t>Restitución Judicial</t>
  </si>
  <si>
    <t>Restitución Negada</t>
  </si>
  <si>
    <t>Restitución Voluntaria</t>
  </si>
  <si>
    <t>Supuesto</t>
  </si>
  <si>
    <t>Derecho de Familia: Restitución de menores</t>
  </si>
  <si>
    <t>Filipinas</t>
  </si>
  <si>
    <t>Ecuador</t>
  </si>
  <si>
    <t>Venezuela</t>
  </si>
  <si>
    <t>Actualizado al 31 de diciembre de 2017</t>
  </si>
  <si>
    <t>Casos cerrados durante 2017</t>
  </si>
  <si>
    <t>Derechos de visita negados judicialmente</t>
  </si>
  <si>
    <t>Derechos de visita otorgados judicialmente</t>
  </si>
  <si>
    <t>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</si>
</sst>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12"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1"/>
      <color theme="1"/>
      <name val="Soberana Sans"/>
      <family val="3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sz val="9"/>
      <color theme="1"/>
      <name val="Soberana Sans"/>
      <family val="3"/>
    </font>
    <font>
      <i/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C9C9C9"/>
      </top>
      <bottom style="medium">
        <color rgb="FFC9C9C9"/>
      </bottom>
      <diagonal/>
    </border>
    <border>
      <left/>
      <right style="medium">
        <color rgb="FFC9C9C9"/>
      </right>
      <top style="medium">
        <color rgb="FFC9C9C9"/>
      </top>
      <bottom style="medium">
        <color rgb="FFC9C9C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4" fillId="7" borderId="0" xfId="0" applyFont="1" applyFill="1"/>
    <xf numFmtId="0" fontId="4" fillId="7" borderId="0" xfId="0" applyFont="1" applyFill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7" fillId="0" borderId="0" xfId="0" applyFont="1"/>
    <xf numFmtId="0" fontId="7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164" fontId="4" fillId="7" borderId="0" xfId="0" quotePrefix="1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3:D13" totalsRowShown="0" headerRowDxfId="4" dataDxfId="3">
  <autoFilter ref="B3:D13" xr:uid="{00000000-0009-0000-0100-000001000000}"/>
  <tableColumns count="3">
    <tableColumn id="1" xr3:uid="{00000000-0010-0000-0000-000001000000}" name="AÑO" dataDxfId="2"/>
    <tableColumn id="2" xr3:uid="{00000000-0010-0000-0000-000002000000}" name="TOTAL DE CASOS" dataDxfId="1"/>
    <tableColumn id="3" xr3:uid="{00000000-0010-0000-0000-000003000000}" name="MENORES INVOLUCRADO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view="pageBreakPreview" zoomScale="160" zoomScaleNormal="100" zoomScaleSheetLayoutView="160" workbookViewId="0">
      <selection activeCell="D14" sqref="D14"/>
    </sheetView>
  </sheetViews>
  <sheetFormatPr baseColWidth="10" defaultRowHeight="15"/>
  <cols>
    <col min="3" max="3" width="19.85546875" customWidth="1"/>
    <col min="4" max="4" width="18.42578125" customWidth="1"/>
  </cols>
  <sheetData>
    <row r="1" spans="1:5" ht="16.5">
      <c r="A1" s="37" t="s">
        <v>10</v>
      </c>
      <c r="B1" s="37"/>
      <c r="C1" s="37"/>
      <c r="D1" s="37"/>
      <c r="E1" s="37"/>
    </row>
    <row r="2" spans="1:5" ht="15.75">
      <c r="A2" s="1"/>
      <c r="B2" s="1"/>
      <c r="C2" s="1"/>
      <c r="D2" s="1"/>
      <c r="E2" s="1"/>
    </row>
    <row r="3" spans="1:5" ht="30">
      <c r="A3" s="2"/>
      <c r="B3" s="3" t="s">
        <v>7</v>
      </c>
      <c r="C3" s="3" t="s">
        <v>8</v>
      </c>
      <c r="D3" s="5" t="s">
        <v>9</v>
      </c>
      <c r="E3" s="2"/>
    </row>
    <row r="4" spans="1:5" ht="15.75">
      <c r="A4" s="2"/>
      <c r="B4" s="3" t="s">
        <v>0</v>
      </c>
      <c r="C4" s="3">
        <v>278</v>
      </c>
      <c r="D4" s="3">
        <v>432</v>
      </c>
      <c r="E4" s="2"/>
    </row>
    <row r="5" spans="1:5" ht="15.75">
      <c r="A5" s="2"/>
      <c r="B5" s="3" t="s">
        <v>1</v>
      </c>
      <c r="C5" s="3">
        <v>248</v>
      </c>
      <c r="D5" s="3">
        <v>371</v>
      </c>
      <c r="E5" s="2"/>
    </row>
    <row r="6" spans="1:5" ht="15.75">
      <c r="A6" s="2"/>
      <c r="B6" s="3" t="s">
        <v>2</v>
      </c>
      <c r="C6" s="3">
        <v>222</v>
      </c>
      <c r="D6" s="3">
        <v>316</v>
      </c>
      <c r="E6" s="2"/>
    </row>
    <row r="7" spans="1:5" ht="15.75">
      <c r="A7" s="2"/>
      <c r="B7" s="3" t="s">
        <v>3</v>
      </c>
      <c r="C7" s="3">
        <v>300</v>
      </c>
      <c r="D7" s="3">
        <v>444</v>
      </c>
      <c r="E7" s="2"/>
    </row>
    <row r="8" spans="1:5" ht="15.75">
      <c r="A8" s="2"/>
      <c r="B8" s="3" t="s">
        <v>4</v>
      </c>
      <c r="C8" s="3">
        <v>347</v>
      </c>
      <c r="D8" s="3">
        <v>494</v>
      </c>
      <c r="E8" s="2"/>
    </row>
    <row r="9" spans="1:5" ht="15.75">
      <c r="A9" s="2"/>
      <c r="B9" s="3" t="s">
        <v>5</v>
      </c>
      <c r="C9" s="3">
        <v>324</v>
      </c>
      <c r="D9" s="3">
        <v>487</v>
      </c>
      <c r="E9" s="2"/>
    </row>
    <row r="10" spans="1:5" ht="15.75">
      <c r="A10" s="2"/>
      <c r="B10" s="3" t="s">
        <v>6</v>
      </c>
      <c r="C10" s="3">
        <v>295</v>
      </c>
      <c r="D10" s="3">
        <v>421</v>
      </c>
      <c r="E10" s="2"/>
    </row>
    <row r="11" spans="1:5" ht="16.5" thickBot="1">
      <c r="A11" s="2"/>
      <c r="B11" s="4" t="s">
        <v>11</v>
      </c>
      <c r="C11" s="3">
        <v>314</v>
      </c>
      <c r="D11" s="3">
        <v>474</v>
      </c>
      <c r="E11" s="2"/>
    </row>
    <row r="12" spans="1:5" ht="15.75" thickBot="1">
      <c r="B12" s="6" t="s">
        <v>12</v>
      </c>
      <c r="C12" s="7">
        <v>264</v>
      </c>
      <c r="D12" s="8">
        <v>397</v>
      </c>
    </row>
    <row r="13" spans="1:5">
      <c r="B13" s="4" t="s">
        <v>13</v>
      </c>
      <c r="C13" s="3">
        <v>258</v>
      </c>
      <c r="D13" s="3">
        <v>381</v>
      </c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46"/>
  <sheetViews>
    <sheetView view="pageBreakPreview" zoomScale="60" zoomScaleNormal="100" workbookViewId="0">
      <selection activeCell="K13" sqref="K13"/>
    </sheetView>
  </sheetViews>
  <sheetFormatPr baseColWidth="10" defaultRowHeight="15"/>
  <cols>
    <col min="1" max="1" width="2.5703125" customWidth="1"/>
    <col min="2" max="2" width="16" customWidth="1"/>
    <col min="4" max="4" width="13.5703125" customWidth="1"/>
    <col min="5" max="5" width="3" customWidth="1"/>
    <col min="6" max="6" width="13.42578125" customWidth="1"/>
    <col min="8" max="8" width="14.140625" customWidth="1"/>
    <col min="9" max="9" width="3.140625" customWidth="1"/>
  </cols>
  <sheetData>
    <row r="1" spans="2:8" ht="15.75" thickBot="1"/>
    <row r="2" spans="2:8" ht="24.75" customHeight="1" thickBot="1">
      <c r="B2" s="40" t="s">
        <v>64</v>
      </c>
      <c r="C2" s="41"/>
      <c r="D2" s="41"/>
      <c r="E2" s="41"/>
      <c r="F2" s="41"/>
      <c r="G2" s="41"/>
      <c r="H2" s="42"/>
    </row>
    <row r="3" spans="2:8" s="17" customFormat="1">
      <c r="B3" s="18"/>
      <c r="C3" s="18"/>
      <c r="D3" s="18"/>
      <c r="E3" s="19"/>
      <c r="F3" s="19"/>
      <c r="G3" s="20"/>
      <c r="H3" s="20"/>
    </row>
    <row r="4" spans="2:8" ht="30" customHeight="1">
      <c r="B4" s="30" t="s">
        <v>63</v>
      </c>
      <c r="C4" s="30" t="s">
        <v>15</v>
      </c>
      <c r="D4" s="31" t="s">
        <v>17</v>
      </c>
      <c r="E4" s="23"/>
      <c r="F4" s="23"/>
      <c r="G4" s="23"/>
      <c r="H4" s="23"/>
    </row>
    <row r="5" spans="2:8" ht="24">
      <c r="B5" s="32" t="s">
        <v>19</v>
      </c>
      <c r="C5" s="24">
        <v>324</v>
      </c>
      <c r="D5" s="24">
        <v>506</v>
      </c>
      <c r="E5" s="23"/>
      <c r="F5" s="23"/>
      <c r="G5" s="23"/>
      <c r="H5" s="23"/>
    </row>
    <row r="6" spans="2:8" ht="24">
      <c r="B6" s="32" t="s">
        <v>20</v>
      </c>
      <c r="C6" s="24">
        <v>88</v>
      </c>
      <c r="D6" s="24">
        <v>114</v>
      </c>
      <c r="E6" s="23"/>
      <c r="F6" s="23"/>
      <c r="G6" s="23"/>
      <c r="H6" s="23"/>
    </row>
    <row r="7" spans="2:8">
      <c r="B7" s="25" t="s">
        <v>14</v>
      </c>
      <c r="C7" s="25">
        <f>SUM(C5:C6)</f>
        <v>412</v>
      </c>
      <c r="D7" s="25">
        <f>SUM(D5:D6)</f>
        <v>620</v>
      </c>
      <c r="E7" s="23"/>
      <c r="F7" s="23"/>
      <c r="G7" s="23"/>
      <c r="H7" s="23"/>
    </row>
    <row r="8" spans="2:8">
      <c r="B8" s="26"/>
      <c r="C8" s="26"/>
      <c r="D8" s="26"/>
      <c r="E8" s="23"/>
      <c r="F8" s="23"/>
      <c r="G8" s="23"/>
      <c r="H8" s="23"/>
    </row>
    <row r="9" spans="2:8">
      <c r="B9" s="38" t="s">
        <v>18</v>
      </c>
      <c r="C9" s="38"/>
      <c r="D9" s="38"/>
      <c r="E9" s="23"/>
      <c r="F9" s="39" t="s">
        <v>41</v>
      </c>
      <c r="G9" s="39"/>
      <c r="H9" s="39"/>
    </row>
    <row r="10" spans="2:8" ht="30.75" customHeight="1">
      <c r="B10" s="22" t="s">
        <v>42</v>
      </c>
      <c r="C10" s="21" t="s">
        <v>15</v>
      </c>
      <c r="D10" s="22" t="s">
        <v>16</v>
      </c>
      <c r="E10" s="23"/>
      <c r="F10" s="27" t="s">
        <v>43</v>
      </c>
      <c r="G10" s="27" t="s">
        <v>15</v>
      </c>
      <c r="H10" s="27" t="s">
        <v>16</v>
      </c>
    </row>
    <row r="11" spans="2:8">
      <c r="B11" s="28" t="s">
        <v>21</v>
      </c>
      <c r="C11" s="28">
        <v>4</v>
      </c>
      <c r="D11" s="28">
        <v>6</v>
      </c>
      <c r="E11" s="23"/>
      <c r="F11" s="29" t="s">
        <v>21</v>
      </c>
      <c r="G11" s="29">
        <v>1</v>
      </c>
      <c r="H11" s="29">
        <v>3</v>
      </c>
    </row>
    <row r="12" spans="2:8">
      <c r="B12" s="28" t="s">
        <v>22</v>
      </c>
      <c r="C12" s="28">
        <v>6</v>
      </c>
      <c r="D12" s="28">
        <v>9</v>
      </c>
      <c r="E12" s="23"/>
      <c r="F12" s="29" t="s">
        <v>22</v>
      </c>
      <c r="G12" s="29">
        <v>1</v>
      </c>
      <c r="H12" s="29">
        <v>1</v>
      </c>
    </row>
    <row r="13" spans="2:8">
      <c r="B13" s="28" t="s">
        <v>23</v>
      </c>
      <c r="C13" s="28">
        <v>1</v>
      </c>
      <c r="D13" s="28">
        <v>2</v>
      </c>
      <c r="E13" s="23"/>
      <c r="F13" s="29" t="s">
        <v>44</v>
      </c>
      <c r="G13" s="29">
        <v>1</v>
      </c>
      <c r="H13" s="29">
        <v>1</v>
      </c>
    </row>
    <row r="14" spans="2:8">
      <c r="B14" s="28" t="s">
        <v>24</v>
      </c>
      <c r="C14" s="28">
        <v>2</v>
      </c>
      <c r="D14" s="28">
        <v>6</v>
      </c>
      <c r="E14" s="23"/>
      <c r="F14" s="29" t="s">
        <v>24</v>
      </c>
      <c r="G14" s="29">
        <v>1</v>
      </c>
      <c r="H14" s="29">
        <v>1</v>
      </c>
    </row>
    <row r="15" spans="2:8">
      <c r="B15" s="28" t="s">
        <v>25</v>
      </c>
      <c r="C15" s="28">
        <v>8</v>
      </c>
      <c r="D15" s="28">
        <v>10</v>
      </c>
      <c r="E15" s="23"/>
      <c r="F15" s="29" t="s">
        <v>25</v>
      </c>
      <c r="G15" s="29">
        <v>4</v>
      </c>
      <c r="H15" s="29">
        <v>6</v>
      </c>
    </row>
    <row r="16" spans="2:8">
      <c r="B16" s="28" t="s">
        <v>26</v>
      </c>
      <c r="C16" s="28">
        <v>2</v>
      </c>
      <c r="D16" s="28">
        <v>2</v>
      </c>
      <c r="E16" s="23"/>
      <c r="F16" s="35" t="s">
        <v>26</v>
      </c>
      <c r="G16" s="35">
        <v>1</v>
      </c>
      <c r="H16" s="35">
        <v>1</v>
      </c>
    </row>
    <row r="17" spans="2:8">
      <c r="B17" s="28" t="s">
        <v>27</v>
      </c>
      <c r="C17" s="28">
        <v>4</v>
      </c>
      <c r="D17" s="28">
        <v>7</v>
      </c>
      <c r="E17" s="23"/>
      <c r="F17" s="29" t="s">
        <v>27</v>
      </c>
      <c r="G17" s="29">
        <v>1</v>
      </c>
      <c r="H17" s="29">
        <v>2</v>
      </c>
    </row>
    <row r="18" spans="2:8">
      <c r="B18" s="28" t="s">
        <v>28</v>
      </c>
      <c r="C18" s="28">
        <v>1</v>
      </c>
      <c r="D18" s="28">
        <v>1</v>
      </c>
      <c r="E18" s="23"/>
      <c r="F18" s="29" t="s">
        <v>45</v>
      </c>
      <c r="G18" s="29">
        <v>1</v>
      </c>
      <c r="H18" s="29">
        <v>1</v>
      </c>
    </row>
    <row r="19" spans="2:8">
      <c r="B19" s="28" t="s">
        <v>29</v>
      </c>
      <c r="C19" s="28">
        <v>1</v>
      </c>
      <c r="D19" s="28">
        <v>5</v>
      </c>
      <c r="E19" s="23"/>
      <c r="F19" s="35" t="s">
        <v>66</v>
      </c>
      <c r="G19" s="35">
        <v>1</v>
      </c>
      <c r="H19" s="35">
        <v>1</v>
      </c>
    </row>
    <row r="20" spans="2:8">
      <c r="B20" s="28" t="s">
        <v>30</v>
      </c>
      <c r="C20" s="28">
        <v>8</v>
      </c>
      <c r="D20" s="28">
        <v>11</v>
      </c>
      <c r="E20" s="23"/>
      <c r="F20" s="35" t="s">
        <v>46</v>
      </c>
      <c r="G20" s="35">
        <v>1</v>
      </c>
      <c r="H20" s="35">
        <v>1</v>
      </c>
    </row>
    <row r="21" spans="2:8">
      <c r="B21" s="28" t="s">
        <v>31</v>
      </c>
      <c r="C21" s="28">
        <v>265</v>
      </c>
      <c r="D21" s="28">
        <v>417</v>
      </c>
      <c r="E21" s="23"/>
      <c r="F21" s="29" t="s">
        <v>30</v>
      </c>
      <c r="G21" s="29">
        <v>5</v>
      </c>
      <c r="H21" s="29">
        <v>7</v>
      </c>
    </row>
    <row r="22" spans="2:8">
      <c r="B22" s="34" t="s">
        <v>65</v>
      </c>
      <c r="C22" s="34">
        <v>1</v>
      </c>
      <c r="D22" s="34">
        <v>2</v>
      </c>
      <c r="E22" s="23"/>
      <c r="F22" s="29" t="s">
        <v>31</v>
      </c>
      <c r="G22" s="29">
        <v>51</v>
      </c>
      <c r="H22" s="29">
        <v>68</v>
      </c>
    </row>
    <row r="23" spans="2:8">
      <c r="B23" s="28" t="s">
        <v>32</v>
      </c>
      <c r="C23" s="28">
        <v>4</v>
      </c>
      <c r="D23" s="28">
        <v>5</v>
      </c>
      <c r="E23" s="23"/>
      <c r="F23" s="29" t="s">
        <v>47</v>
      </c>
      <c r="G23" s="29">
        <v>1</v>
      </c>
      <c r="H23" s="29">
        <v>1</v>
      </c>
    </row>
    <row r="24" spans="2:8">
      <c r="B24" s="28" t="s">
        <v>33</v>
      </c>
      <c r="C24" s="28">
        <v>3</v>
      </c>
      <c r="D24" s="28">
        <v>3</v>
      </c>
      <c r="E24" s="23"/>
      <c r="F24" s="29" t="s">
        <v>48</v>
      </c>
      <c r="G24" s="29">
        <v>3</v>
      </c>
      <c r="H24" s="29">
        <v>3</v>
      </c>
    </row>
    <row r="25" spans="2:8">
      <c r="B25" s="28" t="s">
        <v>34</v>
      </c>
      <c r="C25" s="28">
        <v>1</v>
      </c>
      <c r="D25" s="28">
        <v>2</v>
      </c>
      <c r="E25" s="23"/>
      <c r="F25" s="29" t="s">
        <v>32</v>
      </c>
      <c r="G25" s="29">
        <v>1</v>
      </c>
      <c r="H25" s="29">
        <v>1</v>
      </c>
    </row>
    <row r="26" spans="2:8">
      <c r="B26" s="28" t="s">
        <v>35</v>
      </c>
      <c r="C26" s="28">
        <v>2</v>
      </c>
      <c r="D26" s="28">
        <v>2</v>
      </c>
      <c r="E26" s="23"/>
      <c r="F26" s="29" t="s">
        <v>33</v>
      </c>
      <c r="G26" s="29">
        <v>3</v>
      </c>
      <c r="H26" s="29">
        <v>4</v>
      </c>
    </row>
    <row r="27" spans="2:8">
      <c r="B27" s="28" t="s">
        <v>36</v>
      </c>
      <c r="C27" s="28">
        <v>2</v>
      </c>
      <c r="D27" s="28">
        <v>4</v>
      </c>
      <c r="E27" s="23"/>
      <c r="F27" s="29" t="s">
        <v>34</v>
      </c>
      <c r="G27" s="29">
        <v>5</v>
      </c>
      <c r="H27" s="29">
        <v>6</v>
      </c>
    </row>
    <row r="28" spans="2:8">
      <c r="B28" s="28" t="s">
        <v>37</v>
      </c>
      <c r="C28" s="28">
        <v>2</v>
      </c>
      <c r="D28" s="28">
        <v>2</v>
      </c>
      <c r="E28" s="23"/>
      <c r="F28" s="29" t="s">
        <v>49</v>
      </c>
      <c r="G28" s="29">
        <v>1</v>
      </c>
      <c r="H28" s="29">
        <v>1</v>
      </c>
    </row>
    <row r="29" spans="2:8">
      <c r="B29" s="28" t="s">
        <v>38</v>
      </c>
      <c r="C29" s="28">
        <v>2</v>
      </c>
      <c r="D29" s="28">
        <v>2</v>
      </c>
      <c r="E29" s="23"/>
      <c r="F29" s="29" t="s">
        <v>50</v>
      </c>
      <c r="G29" s="29">
        <v>1</v>
      </c>
      <c r="H29" s="29">
        <v>1</v>
      </c>
    </row>
    <row r="30" spans="2:8">
      <c r="B30" s="28" t="s">
        <v>39</v>
      </c>
      <c r="C30" s="28">
        <v>1</v>
      </c>
      <c r="D30" s="28">
        <v>1</v>
      </c>
      <c r="E30" s="23"/>
      <c r="F30" s="29" t="s">
        <v>51</v>
      </c>
      <c r="G30" s="29">
        <v>2</v>
      </c>
      <c r="H30" s="29">
        <v>2</v>
      </c>
    </row>
    <row r="31" spans="2:8" ht="15" customHeight="1">
      <c r="B31" s="28" t="s">
        <v>40</v>
      </c>
      <c r="C31" s="28">
        <v>4</v>
      </c>
      <c r="D31" s="28">
        <v>7</v>
      </c>
      <c r="E31" s="23"/>
      <c r="F31" s="35" t="s">
        <v>67</v>
      </c>
      <c r="G31" s="35">
        <v>2</v>
      </c>
      <c r="H31" s="35">
        <v>2</v>
      </c>
    </row>
    <row r="32" spans="2:8">
      <c r="B32" s="30" t="s">
        <v>14</v>
      </c>
      <c r="C32" s="30">
        <f>SUM(C11:C31)</f>
        <v>324</v>
      </c>
      <c r="D32" s="30">
        <f>SUM(D11:D31)</f>
        <v>506</v>
      </c>
      <c r="E32" s="23"/>
      <c r="F32" s="33" t="s">
        <v>14</v>
      </c>
      <c r="G32" s="33">
        <f>SUM(G11:G31)</f>
        <v>88</v>
      </c>
      <c r="H32" s="33">
        <f>SUM(H11:H31)</f>
        <v>114</v>
      </c>
    </row>
    <row r="33" spans="2:8" ht="48" customHeight="1">
      <c r="B33" s="16"/>
      <c r="C33" s="16"/>
      <c r="D33" s="16"/>
      <c r="F33" s="43" t="s">
        <v>68</v>
      </c>
      <c r="G33" s="43"/>
      <c r="H33" s="43"/>
    </row>
    <row r="46" spans="2:8">
      <c r="F46" s="15"/>
    </row>
  </sheetData>
  <mergeCells count="4">
    <mergeCell ref="B9:D9"/>
    <mergeCell ref="F9:H9"/>
    <mergeCell ref="B2:H2"/>
    <mergeCell ref="F33:H33"/>
  </mergeCells>
  <pageMargins left="0.25" right="0.25" top="0.75" bottom="0.75" header="0.3" footer="0.3"/>
  <pageSetup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"/>
  <sheetViews>
    <sheetView tabSelected="1" workbookViewId="0">
      <selection activeCell="F9" sqref="F9"/>
    </sheetView>
  </sheetViews>
  <sheetFormatPr baseColWidth="10" defaultRowHeight="15"/>
  <cols>
    <col min="1" max="1" width="39.85546875" bestFit="1" customWidth="1"/>
    <col min="3" max="3" width="13" customWidth="1"/>
  </cols>
  <sheetData>
    <row r="1" spans="1:3">
      <c r="A1" s="44" t="s">
        <v>69</v>
      </c>
      <c r="B1" s="44"/>
      <c r="C1" s="44"/>
    </row>
    <row r="2" spans="1:3" ht="30">
      <c r="A2" s="11" t="s">
        <v>52</v>
      </c>
      <c r="B2" s="11" t="s">
        <v>15</v>
      </c>
      <c r="C2" s="12" t="s">
        <v>17</v>
      </c>
    </row>
    <row r="3" spans="1:3">
      <c r="A3" s="10" t="s">
        <v>53</v>
      </c>
      <c r="B3" s="9">
        <v>6</v>
      </c>
      <c r="C3" s="9">
        <v>11</v>
      </c>
    </row>
    <row r="4" spans="1:3">
      <c r="A4" s="10" t="s">
        <v>54</v>
      </c>
      <c r="B4" s="9">
        <v>39</v>
      </c>
      <c r="C4" s="9">
        <v>51</v>
      </c>
    </row>
    <row r="5" spans="1:3">
      <c r="A5" s="10" t="s">
        <v>55</v>
      </c>
      <c r="B5" s="9">
        <v>23</v>
      </c>
      <c r="C5" s="9">
        <v>32</v>
      </c>
    </row>
    <row r="6" spans="1:3">
      <c r="A6" s="10" t="s">
        <v>56</v>
      </c>
      <c r="B6" s="9">
        <v>29</v>
      </c>
      <c r="C6" s="9">
        <v>51</v>
      </c>
    </row>
    <row r="7" spans="1:3">
      <c r="A7" s="10" t="s">
        <v>70</v>
      </c>
      <c r="B7" s="9">
        <v>1</v>
      </c>
      <c r="C7" s="9">
        <v>1</v>
      </c>
    </row>
    <row r="8" spans="1:3">
      <c r="A8" s="10" t="s">
        <v>71</v>
      </c>
      <c r="B8" s="9">
        <v>6</v>
      </c>
      <c r="C8" s="9">
        <v>9</v>
      </c>
    </row>
    <row r="9" spans="1:3">
      <c r="A9" s="10" t="s">
        <v>57</v>
      </c>
      <c r="B9" s="9">
        <v>18</v>
      </c>
      <c r="C9" s="9">
        <v>26</v>
      </c>
    </row>
    <row r="10" spans="1:3">
      <c r="A10" s="10" t="s">
        <v>58</v>
      </c>
      <c r="B10" s="9">
        <v>11</v>
      </c>
      <c r="C10" s="9">
        <v>17</v>
      </c>
    </row>
    <row r="11" spans="1:3">
      <c r="A11" s="10" t="s">
        <v>59</v>
      </c>
      <c r="B11" s="9">
        <v>3</v>
      </c>
      <c r="C11" s="9">
        <v>4</v>
      </c>
    </row>
    <row r="12" spans="1:3">
      <c r="A12" s="10" t="s">
        <v>60</v>
      </c>
      <c r="B12" s="9">
        <v>49</v>
      </c>
      <c r="C12" s="9">
        <v>67</v>
      </c>
    </row>
    <row r="13" spans="1:3">
      <c r="A13" s="10" t="s">
        <v>61</v>
      </c>
      <c r="B13" s="9">
        <v>32</v>
      </c>
      <c r="C13" s="9">
        <v>54</v>
      </c>
    </row>
    <row r="14" spans="1:3">
      <c r="A14" s="10" t="s">
        <v>62</v>
      </c>
      <c r="B14" s="9">
        <v>26</v>
      </c>
      <c r="C14" s="9">
        <v>39</v>
      </c>
    </row>
    <row r="15" spans="1:3">
      <c r="A15" s="13" t="s">
        <v>14</v>
      </c>
      <c r="B15" s="14">
        <f>SUM(B3:B14)</f>
        <v>243</v>
      </c>
      <c r="C15" s="36" t="s">
        <v>72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Activos</vt:lpstr>
      <vt:lpstr>Casos Cerrados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Suastegui, María Luisa</dc:creator>
  <cp:lastModifiedBy>Daniel Garduño</cp:lastModifiedBy>
  <cp:lastPrinted>2018-01-29T17:48:18Z</cp:lastPrinted>
  <dcterms:created xsi:type="dcterms:W3CDTF">2016-01-06T19:37:07Z</dcterms:created>
  <dcterms:modified xsi:type="dcterms:W3CDTF">2020-09-30T20:32:08Z</dcterms:modified>
</cp:coreProperties>
</file>