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v\Documents\DATOS ABIERTOS\DATOS ABIERTOS 2019\JUN 2019\DGPME\LIGAS\"/>
    </mc:Choice>
  </mc:AlternateContent>
  <bookViews>
    <workbookView xWindow="0" yWindow="0" windowWidth="24000" windowHeight="9732"/>
  </bookViews>
  <sheets>
    <sheet name="Hoja1" sheetId="1" r:id="rId1"/>
    <sheet name="Activos" sheetId="2" r:id="rId2"/>
    <sheet name="Casos Cerrados" sheetId="3" r:id="rId3"/>
  </sheets>
  <definedNames>
    <definedName name="_xlnm.Print_Area" localSheetId="1">Activos!$A$1:$G$43</definedName>
    <definedName name="_xlnm.Print_Area" localSheetId="2">'Casos Cerrados'!$A$1:$C$33</definedName>
    <definedName name="_xlnm.Print_Area" localSheetId="0">Hoja1!$A$1:$C$16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B15" i="3" l="1"/>
  <c r="C7" i="2"/>
  <c r="B7" i="2"/>
</calcChain>
</file>

<file path=xl/sharedStrings.xml><?xml version="1.0" encoding="utf-8"?>
<sst xmlns="http://schemas.openxmlformats.org/spreadsheetml/2006/main" count="98" uniqueCount="76">
  <si>
    <t>2008</t>
  </si>
  <si>
    <t>2009</t>
  </si>
  <si>
    <t>2010</t>
  </si>
  <si>
    <t>2011</t>
  </si>
  <si>
    <t>2012</t>
  </si>
  <si>
    <t>2013</t>
  </si>
  <si>
    <t>2014</t>
  </si>
  <si>
    <t>AÑO</t>
  </si>
  <si>
    <t>TOTAL DE CASOS</t>
  </si>
  <si>
    <t>MENORES INVOLUCRADOS</t>
  </si>
  <si>
    <t>DERECHO DE FAMILIA: RESTITUCION DE MENORES</t>
  </si>
  <si>
    <t>2015</t>
  </si>
  <si>
    <t>2016</t>
  </si>
  <si>
    <t>2017</t>
  </si>
  <si>
    <t>Total</t>
  </si>
  <si>
    <t>Casos</t>
  </si>
  <si>
    <t>Menores involucrados</t>
  </si>
  <si>
    <t>Menores Involucrados</t>
  </si>
  <si>
    <t>Sustraídos desde México</t>
  </si>
  <si>
    <t>Sustraidos desde México</t>
  </si>
  <si>
    <t>Sustraidos hacia México</t>
  </si>
  <si>
    <t>Alemania</t>
  </si>
  <si>
    <t>Argentina</t>
  </si>
  <si>
    <t>Brasil</t>
  </si>
  <si>
    <t>Canadá</t>
  </si>
  <si>
    <t>Colombia</t>
  </si>
  <si>
    <t>El Salvador</t>
  </si>
  <si>
    <t>España</t>
  </si>
  <si>
    <t>Estados Unidos</t>
  </si>
  <si>
    <t>Honduras</t>
  </si>
  <si>
    <t>Sustraídos hacia México</t>
  </si>
  <si>
    <t>País adonde fueron trasladados</t>
  </si>
  <si>
    <t>País de procedencia</t>
  </si>
  <si>
    <t>Motivo</t>
  </si>
  <si>
    <t>Acuerdo judicial</t>
  </si>
  <si>
    <t>Cierre Administrativo AC requerida</t>
  </si>
  <si>
    <t>Desistimiento</t>
  </si>
  <si>
    <t>Incompetencia/improcedencia</t>
  </si>
  <si>
    <t>Otro</t>
  </si>
  <si>
    <t>Restitución Judicial</t>
  </si>
  <si>
    <t>Restitución Negada</t>
  </si>
  <si>
    <t>Restitución Voluntaria</t>
  </si>
  <si>
    <t>Supuesto</t>
  </si>
  <si>
    <t>Derecho de Familia: Restitución de menores</t>
  </si>
  <si>
    <t>Venezuela</t>
  </si>
  <si>
    <t>Derechos de visita negados judicialmente</t>
  </si>
  <si>
    <t>Derechos de visita otorgados judicialmente</t>
  </si>
  <si>
    <t>Pakistan</t>
  </si>
  <si>
    <t xml:space="preserve">Cierre Administrativo AC requirente </t>
  </si>
  <si>
    <t xml:space="preserve">Cifras sujetas a ajustes sin previo aviso. </t>
  </si>
  <si>
    <t>2019*</t>
  </si>
  <si>
    <t>Acuerdo extrajudicial</t>
  </si>
  <si>
    <t>Dinamarca</t>
  </si>
  <si>
    <t>Rusia</t>
  </si>
  <si>
    <t>Ucrania</t>
  </si>
  <si>
    <t>total</t>
  </si>
  <si>
    <t>República Checa</t>
  </si>
  <si>
    <t>Casos cerrados durante 2019*</t>
  </si>
  <si>
    <t>Belice</t>
  </si>
  <si>
    <t>Chile</t>
  </si>
  <si>
    <t>Guatemala</t>
  </si>
  <si>
    <t>Italia</t>
  </si>
  <si>
    <t>Japon</t>
  </si>
  <si>
    <t>Paraguay</t>
  </si>
  <si>
    <t>Peru</t>
  </si>
  <si>
    <t>Polonia</t>
  </si>
  <si>
    <t>Reino Unido</t>
  </si>
  <si>
    <t>Suiza</t>
  </si>
  <si>
    <t>Australia</t>
  </si>
  <si>
    <t xml:space="preserve">Belgica </t>
  </si>
  <si>
    <t>Ecuador</t>
  </si>
  <si>
    <t>Estonia</t>
  </si>
  <si>
    <t>Francia</t>
  </si>
  <si>
    <t>Noruega</t>
  </si>
  <si>
    <t>Paises Bajos</t>
  </si>
  <si>
    <t>* Actualizado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</si>
</sst>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1"/>
      <name val="Montserrat Light"/>
    </font>
    <font>
      <sz val="11"/>
      <color theme="1"/>
      <name val="Montserrat Light"/>
    </font>
    <font>
      <sz val="11"/>
      <color rgb="FF000000"/>
      <name val="Montserrat Light"/>
    </font>
    <font>
      <sz val="8"/>
      <color theme="1"/>
      <name val="Montserrat Light"/>
    </font>
    <font>
      <sz val="9"/>
      <color theme="1"/>
      <name val="Montserrat Light"/>
    </font>
    <font>
      <b/>
      <sz val="9"/>
      <name val="Montserrat Light"/>
    </font>
    <font>
      <sz val="9"/>
      <name val="Montserrat Light"/>
    </font>
    <font>
      <i/>
      <sz val="9"/>
      <color theme="1"/>
      <name val="Montserrat Light"/>
    </font>
    <font>
      <b/>
      <sz val="11"/>
      <color theme="1"/>
      <name val="Montserrat Light"/>
    </font>
    <font>
      <sz val="11"/>
      <color theme="0"/>
      <name val="Montserrat Light"/>
    </font>
    <font>
      <sz val="11"/>
      <color rgb="FFFFFFFF"/>
      <name val="Montserrat Light"/>
    </font>
    <font>
      <b/>
      <sz val="11"/>
      <color rgb="FF000000"/>
      <name val="Montserrat Light"/>
    </font>
  </fonts>
  <fills count="1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/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5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2" fillId="6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 vertical="center"/>
    </xf>
    <xf numFmtId="0" fontId="11" fillId="7" borderId="3" xfId="0" applyFont="1" applyFill="1" applyBorder="1"/>
    <xf numFmtId="0" fontId="11" fillId="7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3:C15" totalsRowShown="0" headerRowDxfId="4" dataDxfId="3">
  <autoFilter ref="A3:C15"/>
  <tableColumns count="3">
    <tableColumn id="1" name="AÑO" dataDxfId="2"/>
    <tableColumn id="2" name="TOTAL DE CASOS" dataDxfId="1"/>
    <tableColumn id="3" name="MENORES INVOLUCRAD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38" zoomScaleNormal="138" zoomScaleSheetLayoutView="160" workbookViewId="0">
      <selection sqref="A1:C1"/>
    </sheetView>
  </sheetViews>
  <sheetFormatPr baseColWidth="10" defaultRowHeight="14.4" x14ac:dyDescent="0.3"/>
  <cols>
    <col min="2" max="2" width="19.88671875" customWidth="1"/>
    <col min="3" max="3" width="20.44140625" customWidth="1"/>
  </cols>
  <sheetData>
    <row r="1" spans="1:3" ht="15" x14ac:dyDescent="0.35">
      <c r="A1" s="40" t="s">
        <v>10</v>
      </c>
      <c r="B1" s="40"/>
      <c r="C1" s="40"/>
    </row>
    <row r="2" spans="1:3" ht="16.8" x14ac:dyDescent="0.4">
      <c r="A2" s="4"/>
      <c r="B2" s="4"/>
      <c r="C2" s="4"/>
    </row>
    <row r="3" spans="1:3" ht="33.6" x14ac:dyDescent="0.4">
      <c r="A3" s="4" t="s">
        <v>7</v>
      </c>
      <c r="B3" s="4" t="s">
        <v>8</v>
      </c>
      <c r="C3" s="5" t="s">
        <v>9</v>
      </c>
    </row>
    <row r="4" spans="1:3" ht="16.8" x14ac:dyDescent="0.4">
      <c r="A4" s="4" t="s">
        <v>0</v>
      </c>
      <c r="B4" s="4">
        <v>278</v>
      </c>
      <c r="C4" s="4">
        <v>432</v>
      </c>
    </row>
    <row r="5" spans="1:3" ht="16.8" x14ac:dyDescent="0.4">
      <c r="A5" s="4" t="s">
        <v>1</v>
      </c>
      <c r="B5" s="4">
        <v>248</v>
      </c>
      <c r="C5" s="4">
        <v>371</v>
      </c>
    </row>
    <row r="6" spans="1:3" ht="16.8" x14ac:dyDescent="0.4">
      <c r="A6" s="4" t="s">
        <v>2</v>
      </c>
      <c r="B6" s="4">
        <v>222</v>
      </c>
      <c r="C6" s="4">
        <v>316</v>
      </c>
    </row>
    <row r="7" spans="1:3" ht="16.8" x14ac:dyDescent="0.4">
      <c r="A7" s="4" t="s">
        <v>3</v>
      </c>
      <c r="B7" s="4">
        <v>300</v>
      </c>
      <c r="C7" s="4">
        <v>444</v>
      </c>
    </row>
    <row r="8" spans="1:3" ht="16.8" x14ac:dyDescent="0.4">
      <c r="A8" s="4" t="s">
        <v>4</v>
      </c>
      <c r="B8" s="4">
        <v>347</v>
      </c>
      <c r="C8" s="4">
        <v>494</v>
      </c>
    </row>
    <row r="9" spans="1:3" ht="16.8" x14ac:dyDescent="0.4">
      <c r="A9" s="4" t="s">
        <v>5</v>
      </c>
      <c r="B9" s="4">
        <v>324</v>
      </c>
      <c r="C9" s="4">
        <v>487</v>
      </c>
    </row>
    <row r="10" spans="1:3" ht="16.8" x14ac:dyDescent="0.4">
      <c r="A10" s="4" t="s">
        <v>6</v>
      </c>
      <c r="B10" s="4">
        <v>295</v>
      </c>
      <c r="C10" s="4">
        <v>421</v>
      </c>
    </row>
    <row r="11" spans="1:3" ht="17.399999999999999" thickBot="1" x14ac:dyDescent="0.45">
      <c r="A11" s="6" t="s">
        <v>11</v>
      </c>
      <c r="B11" s="4">
        <v>314</v>
      </c>
      <c r="C11" s="4">
        <v>474</v>
      </c>
    </row>
    <row r="12" spans="1:3" ht="17.399999999999999" thickBot="1" x14ac:dyDescent="0.35">
      <c r="A12" s="7" t="s">
        <v>12</v>
      </c>
      <c r="B12" s="8">
        <v>264</v>
      </c>
      <c r="C12" s="9">
        <v>397</v>
      </c>
    </row>
    <row r="13" spans="1:3" ht="16.8" x14ac:dyDescent="0.4">
      <c r="A13" s="6" t="s">
        <v>13</v>
      </c>
      <c r="B13" s="4">
        <v>258</v>
      </c>
      <c r="C13" s="4">
        <v>381</v>
      </c>
    </row>
    <row r="14" spans="1:3" ht="16.8" x14ac:dyDescent="0.4">
      <c r="A14" s="4">
        <v>2018</v>
      </c>
      <c r="B14" s="4">
        <v>225</v>
      </c>
      <c r="C14" s="4">
        <v>340</v>
      </c>
    </row>
    <row r="15" spans="1:3" ht="16.8" x14ac:dyDescent="0.4">
      <c r="A15" s="4" t="s">
        <v>50</v>
      </c>
      <c r="B15" s="4">
        <v>136</v>
      </c>
      <c r="C15" s="4">
        <v>179</v>
      </c>
    </row>
    <row r="16" spans="1:3" x14ac:dyDescent="0.3">
      <c r="A16" s="41" t="s">
        <v>49</v>
      </c>
      <c r="B16" s="41"/>
      <c r="C16" s="41"/>
    </row>
  </sheetData>
  <mergeCells count="2">
    <mergeCell ref="A1:C1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view="pageBreakPreview" zoomScale="145" zoomScaleNormal="100" zoomScaleSheetLayoutView="145" workbookViewId="0">
      <selection activeCell="B11" sqref="B11"/>
    </sheetView>
  </sheetViews>
  <sheetFormatPr baseColWidth="10" defaultRowHeight="14.4" x14ac:dyDescent="0.3"/>
  <cols>
    <col min="1" max="1" width="16" customWidth="1"/>
    <col min="3" max="3" width="13.5546875" customWidth="1"/>
    <col min="4" max="4" width="3" customWidth="1"/>
    <col min="5" max="5" width="13.44140625" customWidth="1"/>
    <col min="7" max="7" width="14.109375" customWidth="1"/>
    <col min="8" max="8" width="3.109375" customWidth="1"/>
  </cols>
  <sheetData>
    <row r="1" spans="1:7" ht="17.399999999999999" thickBot="1" x14ac:dyDescent="0.45">
      <c r="A1" s="10"/>
      <c r="B1" s="10"/>
      <c r="C1" s="10"/>
      <c r="D1" s="10"/>
      <c r="E1" s="10"/>
      <c r="F1" s="10"/>
      <c r="G1" s="10"/>
    </row>
    <row r="2" spans="1:7" ht="24.75" customHeight="1" thickBot="1" x14ac:dyDescent="0.35">
      <c r="A2" s="44" t="s">
        <v>43</v>
      </c>
      <c r="B2" s="45"/>
      <c r="C2" s="45"/>
      <c r="D2" s="45"/>
      <c r="E2" s="45"/>
      <c r="F2" s="45"/>
      <c r="G2" s="46"/>
    </row>
    <row r="3" spans="1:7" s="2" customFormat="1" ht="15" x14ac:dyDescent="0.35">
      <c r="A3" s="11"/>
      <c r="B3" s="11"/>
      <c r="C3" s="11"/>
      <c r="D3" s="12"/>
      <c r="E3" s="12"/>
      <c r="F3" s="13"/>
      <c r="G3" s="13"/>
    </row>
    <row r="4" spans="1:7" ht="30" customHeight="1" x14ac:dyDescent="0.35">
      <c r="A4" s="14" t="s">
        <v>42</v>
      </c>
      <c r="B4" s="14" t="s">
        <v>15</v>
      </c>
      <c r="C4" s="15" t="s">
        <v>17</v>
      </c>
      <c r="D4" s="16"/>
      <c r="E4" s="16"/>
      <c r="F4" s="16"/>
      <c r="G4" s="16"/>
    </row>
    <row r="5" spans="1:7" ht="28.8" x14ac:dyDescent="0.35">
      <c r="A5" s="17" t="s">
        <v>19</v>
      </c>
      <c r="B5" s="18">
        <v>230</v>
      </c>
      <c r="C5" s="18">
        <v>349</v>
      </c>
      <c r="D5" s="16"/>
      <c r="E5" s="16"/>
      <c r="F5" s="16"/>
      <c r="G5" s="16"/>
    </row>
    <row r="6" spans="1:7" ht="28.8" x14ac:dyDescent="0.35">
      <c r="A6" s="17" t="s">
        <v>20</v>
      </c>
      <c r="B6" s="18">
        <v>128</v>
      </c>
      <c r="C6" s="18">
        <v>176</v>
      </c>
      <c r="D6" s="16"/>
      <c r="E6" s="16"/>
      <c r="F6" s="16"/>
      <c r="G6" s="16"/>
    </row>
    <row r="7" spans="1:7" ht="15" x14ac:dyDescent="0.35">
      <c r="A7" s="19" t="s">
        <v>14</v>
      </c>
      <c r="B7" s="19">
        <f>SUM(B5:B6)</f>
        <v>358</v>
      </c>
      <c r="C7" s="19">
        <f>SUM(C5:C6)</f>
        <v>525</v>
      </c>
      <c r="D7" s="16"/>
      <c r="E7" s="16"/>
      <c r="F7" s="16"/>
      <c r="G7" s="16"/>
    </row>
    <row r="8" spans="1:7" ht="15" x14ac:dyDescent="0.35">
      <c r="A8" s="20"/>
      <c r="B8" s="20"/>
      <c r="C8" s="20"/>
      <c r="D8" s="16"/>
      <c r="E8" s="16"/>
      <c r="F8" s="16"/>
      <c r="G8" s="16"/>
    </row>
    <row r="9" spans="1:7" ht="15" x14ac:dyDescent="0.35">
      <c r="A9" s="42" t="s">
        <v>18</v>
      </c>
      <c r="B9" s="42"/>
      <c r="C9" s="42"/>
      <c r="D9" s="16"/>
      <c r="E9" s="43" t="s">
        <v>30</v>
      </c>
      <c r="F9" s="43"/>
      <c r="G9" s="43"/>
    </row>
    <row r="10" spans="1:7" ht="39.75" customHeight="1" x14ac:dyDescent="0.35">
      <c r="A10" s="21" t="s">
        <v>31</v>
      </c>
      <c r="B10" s="22" t="s">
        <v>15</v>
      </c>
      <c r="C10" s="21" t="s">
        <v>16</v>
      </c>
      <c r="D10" s="16"/>
      <c r="E10" s="23" t="s">
        <v>32</v>
      </c>
      <c r="F10" s="23" t="s">
        <v>15</v>
      </c>
      <c r="G10" s="23" t="s">
        <v>16</v>
      </c>
    </row>
    <row r="11" spans="1:7" ht="15" x14ac:dyDescent="0.35">
      <c r="A11" s="24" t="s">
        <v>21</v>
      </c>
      <c r="B11" s="24">
        <v>4</v>
      </c>
      <c r="C11" s="24">
        <v>5</v>
      </c>
      <c r="D11" s="16"/>
      <c r="E11" s="25" t="s">
        <v>21</v>
      </c>
      <c r="F11" s="25">
        <v>3</v>
      </c>
      <c r="G11" s="25">
        <v>5</v>
      </c>
    </row>
    <row r="12" spans="1:7" ht="15" x14ac:dyDescent="0.35">
      <c r="A12" s="24" t="s">
        <v>22</v>
      </c>
      <c r="B12" s="24">
        <v>5</v>
      </c>
      <c r="C12" s="24">
        <v>7</v>
      </c>
      <c r="D12" s="16"/>
      <c r="E12" s="25" t="s">
        <v>22</v>
      </c>
      <c r="F12" s="25">
        <v>2</v>
      </c>
      <c r="G12" s="25">
        <v>2</v>
      </c>
    </row>
    <row r="13" spans="1:7" ht="15" x14ac:dyDescent="0.35">
      <c r="A13" s="24" t="s">
        <v>58</v>
      </c>
      <c r="B13" s="24">
        <v>1</v>
      </c>
      <c r="C13" s="24">
        <v>1</v>
      </c>
      <c r="D13" s="16"/>
      <c r="E13" s="25" t="s">
        <v>68</v>
      </c>
      <c r="F13" s="25">
        <v>1</v>
      </c>
      <c r="G13" s="25">
        <v>1</v>
      </c>
    </row>
    <row r="14" spans="1:7" ht="15" x14ac:dyDescent="0.35">
      <c r="A14" s="24" t="s">
        <v>23</v>
      </c>
      <c r="B14" s="24">
        <v>2</v>
      </c>
      <c r="C14" s="24">
        <v>6</v>
      </c>
      <c r="D14" s="16"/>
      <c r="E14" s="25" t="s">
        <v>69</v>
      </c>
      <c r="F14" s="25">
        <v>2</v>
      </c>
      <c r="G14" s="25">
        <v>2</v>
      </c>
    </row>
    <row r="15" spans="1:7" ht="15" x14ac:dyDescent="0.35">
      <c r="A15" s="24" t="s">
        <v>24</v>
      </c>
      <c r="B15" s="24">
        <v>6</v>
      </c>
      <c r="C15" s="24">
        <v>5</v>
      </c>
      <c r="D15" s="16"/>
      <c r="E15" s="25" t="s">
        <v>23</v>
      </c>
      <c r="F15" s="25">
        <v>2</v>
      </c>
      <c r="G15" s="25">
        <v>2</v>
      </c>
    </row>
    <row r="16" spans="1:7" ht="15" x14ac:dyDescent="0.35">
      <c r="A16" s="24" t="s">
        <v>59</v>
      </c>
      <c r="B16" s="24">
        <v>1</v>
      </c>
      <c r="C16" s="24">
        <v>1</v>
      </c>
      <c r="D16" s="16"/>
      <c r="E16" s="25" t="s">
        <v>24</v>
      </c>
      <c r="F16" s="25">
        <v>3</v>
      </c>
      <c r="G16" s="25">
        <v>5</v>
      </c>
    </row>
    <row r="17" spans="1:7" ht="15" x14ac:dyDescent="0.35">
      <c r="A17" s="24" t="s">
        <v>25</v>
      </c>
      <c r="B17" s="24">
        <v>4</v>
      </c>
      <c r="C17" s="24">
        <v>4</v>
      </c>
      <c r="D17" s="16"/>
      <c r="E17" s="25" t="s">
        <v>25</v>
      </c>
      <c r="F17" s="25">
        <v>2</v>
      </c>
      <c r="G17" s="25">
        <v>2</v>
      </c>
    </row>
    <row r="18" spans="1:7" ht="15" x14ac:dyDescent="0.35">
      <c r="A18" s="24" t="s">
        <v>52</v>
      </c>
      <c r="B18" s="24">
        <v>1</v>
      </c>
      <c r="C18" s="24">
        <v>1</v>
      </c>
      <c r="D18" s="16"/>
      <c r="E18" s="25" t="s">
        <v>52</v>
      </c>
      <c r="F18" s="25">
        <v>1</v>
      </c>
      <c r="G18" s="25">
        <v>1</v>
      </c>
    </row>
    <row r="19" spans="1:7" ht="15" x14ac:dyDescent="0.35">
      <c r="A19" s="24" t="s">
        <v>26</v>
      </c>
      <c r="B19" s="24">
        <v>3</v>
      </c>
      <c r="C19" s="24">
        <v>3</v>
      </c>
      <c r="D19" s="16"/>
      <c r="E19" s="25" t="s">
        <v>70</v>
      </c>
      <c r="F19" s="25">
        <v>2</v>
      </c>
      <c r="G19" s="25">
        <v>3</v>
      </c>
    </row>
    <row r="20" spans="1:7" ht="15" x14ac:dyDescent="0.35">
      <c r="A20" s="24" t="s">
        <v>27</v>
      </c>
      <c r="B20" s="24">
        <v>2</v>
      </c>
      <c r="C20" s="24">
        <v>3</v>
      </c>
      <c r="D20" s="16"/>
      <c r="E20" s="25" t="s">
        <v>26</v>
      </c>
      <c r="F20" s="25">
        <v>2</v>
      </c>
      <c r="G20" s="25">
        <v>4</v>
      </c>
    </row>
    <row r="21" spans="1:7" ht="15" x14ac:dyDescent="0.35">
      <c r="A21" s="24" t="s">
        <v>28</v>
      </c>
      <c r="B21" s="24">
        <v>180</v>
      </c>
      <c r="C21" s="24">
        <v>282</v>
      </c>
      <c r="D21" s="16"/>
      <c r="E21" s="25" t="s">
        <v>27</v>
      </c>
      <c r="F21" s="25">
        <v>4</v>
      </c>
      <c r="G21" s="25">
        <v>6</v>
      </c>
    </row>
    <row r="22" spans="1:7" ht="28.8" x14ac:dyDescent="0.35">
      <c r="A22" s="24" t="s">
        <v>60</v>
      </c>
      <c r="B22" s="24">
        <v>7</v>
      </c>
      <c r="C22" s="24">
        <v>11</v>
      </c>
      <c r="D22" s="16"/>
      <c r="E22" s="25" t="s">
        <v>28</v>
      </c>
      <c r="F22" s="25">
        <v>68</v>
      </c>
      <c r="G22" s="25">
        <v>99</v>
      </c>
    </row>
    <row r="23" spans="1:7" ht="15" x14ac:dyDescent="0.35">
      <c r="A23" s="24" t="s">
        <v>29</v>
      </c>
      <c r="B23" s="24">
        <v>1</v>
      </c>
      <c r="C23" s="24">
        <v>3</v>
      </c>
      <c r="D23" s="16"/>
      <c r="E23" s="25" t="s">
        <v>71</v>
      </c>
      <c r="F23" s="25">
        <v>1</v>
      </c>
      <c r="G23" s="25">
        <v>1</v>
      </c>
    </row>
    <row r="24" spans="1:7" ht="15" x14ac:dyDescent="0.35">
      <c r="A24" s="24" t="s">
        <v>61</v>
      </c>
      <c r="B24" s="24">
        <v>1</v>
      </c>
      <c r="C24" s="24">
        <v>1</v>
      </c>
      <c r="D24" s="16"/>
      <c r="E24" s="25" t="s">
        <v>72</v>
      </c>
      <c r="F24" s="25">
        <v>4</v>
      </c>
      <c r="G24" s="25">
        <v>5</v>
      </c>
    </row>
    <row r="25" spans="1:7" ht="15" x14ac:dyDescent="0.35">
      <c r="A25" s="24" t="s">
        <v>62</v>
      </c>
      <c r="B25" s="24">
        <v>1</v>
      </c>
      <c r="C25" s="24">
        <v>1</v>
      </c>
      <c r="D25" s="16"/>
      <c r="E25" s="25" t="s">
        <v>29</v>
      </c>
      <c r="F25" s="25">
        <v>18</v>
      </c>
      <c r="G25" s="25">
        <v>21</v>
      </c>
    </row>
    <row r="26" spans="1:7" ht="15" x14ac:dyDescent="0.35">
      <c r="A26" s="24" t="s">
        <v>47</v>
      </c>
      <c r="B26" s="24">
        <v>1</v>
      </c>
      <c r="C26" s="24">
        <v>1</v>
      </c>
      <c r="D26" s="16"/>
      <c r="E26" s="25" t="s">
        <v>61</v>
      </c>
      <c r="F26" s="25">
        <v>7</v>
      </c>
      <c r="G26" s="25">
        <v>9</v>
      </c>
    </row>
    <row r="27" spans="1:7" ht="15" x14ac:dyDescent="0.35">
      <c r="A27" s="24" t="s">
        <v>63</v>
      </c>
      <c r="B27" s="24">
        <v>1</v>
      </c>
      <c r="C27" s="24">
        <v>2</v>
      </c>
      <c r="D27" s="16"/>
      <c r="E27" s="25" t="s">
        <v>73</v>
      </c>
      <c r="F27" s="25">
        <v>1</v>
      </c>
      <c r="G27" s="25">
        <v>1</v>
      </c>
    </row>
    <row r="28" spans="1:7" ht="15" x14ac:dyDescent="0.35">
      <c r="A28" s="24" t="s">
        <v>64</v>
      </c>
      <c r="B28" s="24">
        <v>1</v>
      </c>
      <c r="C28" s="24">
        <v>1</v>
      </c>
      <c r="D28" s="16"/>
      <c r="E28" s="25" t="s">
        <v>74</v>
      </c>
      <c r="F28" s="25">
        <v>1</v>
      </c>
      <c r="G28" s="25">
        <v>1</v>
      </c>
    </row>
    <row r="29" spans="1:7" ht="15" x14ac:dyDescent="0.35">
      <c r="A29" s="24" t="s">
        <v>65</v>
      </c>
      <c r="B29" s="24">
        <v>1</v>
      </c>
      <c r="C29" s="24">
        <v>1</v>
      </c>
      <c r="D29" s="16"/>
      <c r="E29" s="25" t="s">
        <v>66</v>
      </c>
      <c r="F29" s="25">
        <v>1</v>
      </c>
      <c r="G29" s="25">
        <v>3</v>
      </c>
    </row>
    <row r="30" spans="1:7" ht="28.8" x14ac:dyDescent="0.35">
      <c r="A30" s="24" t="s">
        <v>66</v>
      </c>
      <c r="B30" s="24">
        <v>2</v>
      </c>
      <c r="C30" s="24">
        <v>5</v>
      </c>
      <c r="D30" s="16"/>
      <c r="E30" s="25" t="s">
        <v>56</v>
      </c>
      <c r="F30" s="25">
        <v>1</v>
      </c>
      <c r="G30" s="25">
        <v>1</v>
      </c>
    </row>
    <row r="31" spans="1:7" ht="15" x14ac:dyDescent="0.35">
      <c r="A31" s="24" t="s">
        <v>53</v>
      </c>
      <c r="B31" s="24">
        <v>1</v>
      </c>
      <c r="C31" s="24">
        <v>1</v>
      </c>
      <c r="D31" s="16"/>
      <c r="E31" s="25" t="s">
        <v>44</v>
      </c>
      <c r="F31" s="25">
        <v>2</v>
      </c>
      <c r="G31" s="25">
        <v>2</v>
      </c>
    </row>
    <row r="32" spans="1:7" ht="15" x14ac:dyDescent="0.35">
      <c r="A32" s="24" t="s">
        <v>67</v>
      </c>
      <c r="B32" s="24">
        <v>2</v>
      </c>
      <c r="C32" s="24">
        <v>2</v>
      </c>
      <c r="D32" s="16"/>
      <c r="E32" s="26"/>
      <c r="F32" s="27">
        <f>SUM(F11:F31)</f>
        <v>128</v>
      </c>
      <c r="G32" s="39">
        <v>176</v>
      </c>
    </row>
    <row r="33" spans="1:7" ht="15" x14ac:dyDescent="0.35">
      <c r="A33" s="24" t="s">
        <v>54</v>
      </c>
      <c r="B33" s="24">
        <v>1</v>
      </c>
      <c r="C33" s="24">
        <v>1</v>
      </c>
      <c r="D33" s="16"/>
      <c r="E33" s="27" t="s">
        <v>14</v>
      </c>
      <c r="F33" s="29"/>
      <c r="G33" s="29"/>
    </row>
    <row r="34" spans="1:7" ht="40.5" customHeight="1" x14ac:dyDescent="0.35">
      <c r="A34" s="24" t="s">
        <v>44</v>
      </c>
      <c r="B34" s="24">
        <v>1</v>
      </c>
      <c r="C34" s="24">
        <v>1</v>
      </c>
      <c r="D34" s="16"/>
      <c r="E34" s="47" t="s">
        <v>75</v>
      </c>
      <c r="F34" s="47"/>
      <c r="G34" s="47"/>
    </row>
    <row r="35" spans="1:7" ht="15" x14ac:dyDescent="0.35">
      <c r="A35" s="14" t="s">
        <v>55</v>
      </c>
      <c r="B35" s="14">
        <v>230</v>
      </c>
      <c r="C35" s="14">
        <v>349</v>
      </c>
      <c r="D35" s="16"/>
      <c r="E35" s="30"/>
    </row>
    <row r="36" spans="1:7" ht="16.8" x14ac:dyDescent="0.35">
      <c r="A36" s="28"/>
      <c r="B36" s="28"/>
      <c r="C36" s="28"/>
      <c r="D36" s="16"/>
    </row>
    <row r="37" spans="1:7" ht="15" x14ac:dyDescent="0.35">
      <c r="A37" s="30" t="s">
        <v>49</v>
      </c>
      <c r="B37" s="30"/>
      <c r="C37" s="30"/>
      <c r="D37" s="16"/>
    </row>
    <row r="38" spans="1:7" ht="15" x14ac:dyDescent="0.35">
      <c r="D38" s="16"/>
    </row>
    <row r="39" spans="1:7" ht="15" x14ac:dyDescent="0.35">
      <c r="D39" s="16"/>
    </row>
    <row r="40" spans="1:7" ht="15" customHeight="1" x14ac:dyDescent="0.35">
      <c r="D40" s="16"/>
    </row>
    <row r="41" spans="1:7" ht="15" x14ac:dyDescent="0.35">
      <c r="D41" s="16"/>
    </row>
    <row r="42" spans="1:7" ht="12.75" customHeight="1" x14ac:dyDescent="0.35">
      <c r="D42" s="16"/>
    </row>
    <row r="43" spans="1:7" ht="16.8" x14ac:dyDescent="0.4">
      <c r="D43" s="10"/>
    </row>
    <row r="44" spans="1:7" x14ac:dyDescent="0.3">
      <c r="D44" s="3"/>
    </row>
    <row r="47" spans="1:7" x14ac:dyDescent="0.3">
      <c r="E47" s="1"/>
    </row>
  </sheetData>
  <mergeCells count="4">
    <mergeCell ref="A9:C9"/>
    <mergeCell ref="E9:G9"/>
    <mergeCell ref="A2:G2"/>
    <mergeCell ref="E34:G34"/>
  </mergeCells>
  <printOptions horizontalCentered="1"/>
  <pageMargins left="0.23622047244094491" right="0.23622047244094491" top="0.74803149606299213" bottom="0.74803149606299213" header="0.31496062992125984" footer="0.31496062992125984"/>
  <pageSetup scale="8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0" zoomScale="143" zoomScaleNormal="143" zoomScaleSheetLayoutView="55" workbookViewId="0">
      <selection activeCell="I8" sqref="I8"/>
    </sheetView>
  </sheetViews>
  <sheetFormatPr baseColWidth="10" defaultRowHeight="14.4" x14ac:dyDescent="0.3"/>
  <cols>
    <col min="1" max="1" width="39.88671875" bestFit="1" customWidth="1"/>
    <col min="3" max="3" width="15.33203125" customWidth="1"/>
  </cols>
  <sheetData>
    <row r="1" spans="1:3" ht="16.8" x14ac:dyDescent="0.4">
      <c r="A1" s="48" t="s">
        <v>57</v>
      </c>
      <c r="B1" s="48"/>
      <c r="C1" s="48"/>
    </row>
    <row r="2" spans="1:3" ht="33.6" x14ac:dyDescent="0.3">
      <c r="A2" s="31" t="s">
        <v>33</v>
      </c>
      <c r="B2" s="31" t="s">
        <v>15</v>
      </c>
      <c r="C2" s="32" t="s">
        <v>17</v>
      </c>
    </row>
    <row r="3" spans="1:3" ht="16.8" x14ac:dyDescent="0.4">
      <c r="A3" s="33" t="s">
        <v>34</v>
      </c>
      <c r="B3" s="34">
        <v>2</v>
      </c>
      <c r="C3" s="35">
        <v>5</v>
      </c>
    </row>
    <row r="4" spans="1:3" ht="16.8" x14ac:dyDescent="0.4">
      <c r="A4" s="33" t="s">
        <v>51</v>
      </c>
      <c r="B4" s="34">
        <v>9</v>
      </c>
      <c r="C4" s="35">
        <v>15</v>
      </c>
    </row>
    <row r="5" spans="1:3" ht="16.8" x14ac:dyDescent="0.4">
      <c r="A5" s="33" t="s">
        <v>48</v>
      </c>
      <c r="B5" s="34">
        <v>40</v>
      </c>
      <c r="C5" s="35">
        <v>62</v>
      </c>
    </row>
    <row r="6" spans="1:3" ht="16.8" x14ac:dyDescent="0.4">
      <c r="A6" s="33" t="s">
        <v>35</v>
      </c>
      <c r="B6" s="34">
        <v>10</v>
      </c>
      <c r="C6" s="35">
        <v>15</v>
      </c>
    </row>
    <row r="7" spans="1:3" ht="33.6" x14ac:dyDescent="0.4">
      <c r="A7" s="33" t="s">
        <v>45</v>
      </c>
      <c r="B7" s="34">
        <v>3</v>
      </c>
      <c r="C7" s="35">
        <v>4</v>
      </c>
    </row>
    <row r="8" spans="1:3" ht="33.6" x14ac:dyDescent="0.4">
      <c r="A8" s="33" t="s">
        <v>46</v>
      </c>
      <c r="B8" s="34">
        <v>6</v>
      </c>
      <c r="C8" s="35">
        <v>7</v>
      </c>
    </row>
    <row r="9" spans="1:3" ht="16.8" x14ac:dyDescent="0.4">
      <c r="A9" s="33" t="s">
        <v>36</v>
      </c>
      <c r="B9" s="34">
        <v>11</v>
      </c>
      <c r="C9" s="35">
        <v>16</v>
      </c>
    </row>
    <row r="10" spans="1:3" ht="16.8" x14ac:dyDescent="0.4">
      <c r="A10" s="33" t="s">
        <v>37</v>
      </c>
      <c r="B10" s="34">
        <v>9</v>
      </c>
      <c r="C10" s="35">
        <v>15</v>
      </c>
    </row>
    <row r="11" spans="1:3" ht="16.8" x14ac:dyDescent="0.4">
      <c r="A11" s="33" t="s">
        <v>38</v>
      </c>
      <c r="B11" s="34">
        <v>3</v>
      </c>
      <c r="C11" s="35">
        <v>3</v>
      </c>
    </row>
    <row r="12" spans="1:3" ht="16.8" x14ac:dyDescent="0.4">
      <c r="A12" s="33" t="s">
        <v>39</v>
      </c>
      <c r="B12" s="34">
        <v>20</v>
      </c>
      <c r="C12" s="35">
        <v>25</v>
      </c>
    </row>
    <row r="13" spans="1:3" ht="16.8" x14ac:dyDescent="0.4">
      <c r="A13" s="33" t="s">
        <v>40</v>
      </c>
      <c r="B13" s="34">
        <v>16</v>
      </c>
      <c r="C13" s="35">
        <v>21</v>
      </c>
    </row>
    <row r="14" spans="1:3" ht="16.8" x14ac:dyDescent="0.4">
      <c r="A14" s="33" t="s">
        <v>41</v>
      </c>
      <c r="B14" s="34">
        <v>22</v>
      </c>
      <c r="C14" s="35">
        <v>37</v>
      </c>
    </row>
    <row r="15" spans="1:3" ht="16.8" x14ac:dyDescent="0.4">
      <c r="A15" s="36" t="s">
        <v>14</v>
      </c>
      <c r="B15" s="37">
        <f>SUM(B3:B14)</f>
        <v>151</v>
      </c>
      <c r="C15" s="38">
        <v>225</v>
      </c>
    </row>
    <row r="16" spans="1:3" ht="16.8" x14ac:dyDescent="0.4">
      <c r="A16" s="10"/>
      <c r="B16" s="10"/>
      <c r="C16" s="10"/>
    </row>
    <row r="17" spans="1:3" ht="15" x14ac:dyDescent="0.35">
      <c r="A17" s="49" t="s">
        <v>49</v>
      </c>
      <c r="B17" s="49"/>
      <c r="C17" s="49"/>
    </row>
    <row r="18" spans="1:3" ht="16.8" x14ac:dyDescent="0.4">
      <c r="A18" s="10"/>
      <c r="B18" s="10"/>
      <c r="C18" s="10"/>
    </row>
  </sheetData>
  <mergeCells count="2">
    <mergeCell ref="A1:C1"/>
    <mergeCell ref="A17:C1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Activos</vt:lpstr>
      <vt:lpstr>Casos Cerrados</vt:lpstr>
      <vt:lpstr>Activos!Área_de_impresión</vt:lpstr>
      <vt:lpstr>'Casos Cerrados'!Área_de_impresión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Suastegui, María Luisa</dc:creator>
  <cp:lastModifiedBy>Valdez Casillas, Octavio Fernando</cp:lastModifiedBy>
  <cp:lastPrinted>2019-07-22T15:00:42Z</cp:lastPrinted>
  <dcterms:created xsi:type="dcterms:W3CDTF">2016-01-06T19:37:07Z</dcterms:created>
  <dcterms:modified xsi:type="dcterms:W3CDTF">2019-07-24T18:27:59Z</dcterms:modified>
</cp:coreProperties>
</file>