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v\Documents\DATOS ABIERTOS\DATOS ABIERTOS 2019\CORTE DIC 2018\AMEXCID\LIGAS\"/>
    </mc:Choice>
  </mc:AlternateContent>
  <bookViews>
    <workbookView xWindow="0" yWindow="0" windowWidth="23070" windowHeight="10020"/>
  </bookViews>
  <sheets>
    <sheet name="Hoja1" sheetId="1" r:id="rId1"/>
  </sheets>
  <definedNames>
    <definedName name="_xlnm._FilterDatabase" localSheetId="0" hidden="1">Hoja1!$A$2:$AH$217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3" i="1"/>
  <c r="AH216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3" i="1"/>
  <c r="AG216" i="1" l="1"/>
  <c r="J216" i="1" l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C216" i="1"/>
  <c r="AD216" i="1"/>
  <c r="AE216" i="1"/>
  <c r="AF216" i="1"/>
  <c r="I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F217" i="1" l="1"/>
  <c r="AD217" i="1"/>
  <c r="AB187" i="1"/>
  <c r="AB186" i="1"/>
  <c r="AB185" i="1"/>
  <c r="AB184" i="1"/>
  <c r="AB183" i="1"/>
  <c r="AB18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4" i="1" l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 l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16" i="1" l="1"/>
</calcChain>
</file>

<file path=xl/comments1.xml><?xml version="1.0" encoding="utf-8"?>
<comments xmlns="http://schemas.openxmlformats.org/spreadsheetml/2006/main">
  <authors>
    <author>Santos Gómez Mendoza, Rafael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Santos Gómez Mendoza, Rafael: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<sst xmlns="http://schemas.openxmlformats.org/spreadsheetml/2006/main" count="1528" uniqueCount="164">
  <si>
    <t>Nivel académico</t>
  </si>
  <si>
    <t>Programas especiales</t>
  </si>
  <si>
    <t>Becas</t>
  </si>
  <si>
    <t>Vertiente</t>
  </si>
  <si>
    <t>Programa</t>
  </si>
  <si>
    <t>Región</t>
  </si>
  <si>
    <t>País</t>
  </si>
  <si>
    <t>Áreas de estudio</t>
  </si>
  <si>
    <t>Sector</t>
  </si>
  <si>
    <t>Bachillerato Técnico</t>
  </si>
  <si>
    <t>Movilidad licenciatura</t>
  </si>
  <si>
    <t>Licenciatura</t>
  </si>
  <si>
    <t>Movilidad maestría</t>
  </si>
  <si>
    <t xml:space="preserve">Maestría </t>
  </si>
  <si>
    <t>Investigación maestría</t>
  </si>
  <si>
    <t>Movilidad doctorado</t>
  </si>
  <si>
    <t xml:space="preserve">Doctorado </t>
  </si>
  <si>
    <t xml:space="preserve">Investigación doctoral </t>
  </si>
  <si>
    <t xml:space="preserve">Investigación posdoctoral </t>
  </si>
  <si>
    <t>Especialidad</t>
  </si>
  <si>
    <t>Especialidad médica</t>
  </si>
  <si>
    <t xml:space="preserve">Conferencias de Alto Nivel </t>
  </si>
  <si>
    <t>Profesores Visitantes</t>
  </si>
  <si>
    <t>Estancias para Creación Artística</t>
  </si>
  <si>
    <t>Beca Genaro Estrada" para Expertos Mexicanistas</t>
  </si>
  <si>
    <t>Estancias para Colaboradores de Medios Informativos</t>
  </si>
  <si>
    <t>Mejoramiento de la Calidad de las Instituciones Mexicanas de Educación Superior</t>
  </si>
  <si>
    <t>Otros</t>
  </si>
  <si>
    <t>Total</t>
  </si>
  <si>
    <t>I</t>
  </si>
  <si>
    <t>Bilateral</t>
  </si>
  <si>
    <t>Europa</t>
  </si>
  <si>
    <t>Alemania</t>
  </si>
  <si>
    <t>Ciencias de la Salud</t>
  </si>
  <si>
    <t>Educativo</t>
  </si>
  <si>
    <t>Ciencias Sociales y Administrativas</t>
  </si>
  <si>
    <t>Ciencias Humanas y de la Conducta</t>
  </si>
  <si>
    <t>Bélgica</t>
  </si>
  <si>
    <t>Ciencias de la Tierra</t>
  </si>
  <si>
    <t>España</t>
  </si>
  <si>
    <t>Francia</t>
  </si>
  <si>
    <t>Grecia</t>
  </si>
  <si>
    <t>Hungría</t>
  </si>
  <si>
    <t xml:space="preserve">Polonia </t>
  </si>
  <si>
    <t>Portugal</t>
  </si>
  <si>
    <t>Rusia</t>
  </si>
  <si>
    <t xml:space="preserve">Bilateral </t>
  </si>
  <si>
    <t>Centroamérica</t>
  </si>
  <si>
    <t>Belize</t>
  </si>
  <si>
    <t xml:space="preserve">Ciencias de la Salud </t>
  </si>
  <si>
    <t xml:space="preserve">Educativo </t>
  </si>
  <si>
    <t xml:space="preserve">Ciencias Exactas y aplicadas a la ingeniería </t>
  </si>
  <si>
    <t xml:space="preserve">Ciencias Humanas y de la Conducta </t>
  </si>
  <si>
    <t xml:space="preserve">Ingeniería </t>
  </si>
  <si>
    <t xml:space="preserve">Costa Rica </t>
  </si>
  <si>
    <t>El Salvador</t>
  </si>
  <si>
    <t xml:space="preserve">Regional </t>
  </si>
  <si>
    <t xml:space="preserve">Universidad Iberoamericana </t>
  </si>
  <si>
    <t>Multilateral COLMEX</t>
  </si>
  <si>
    <t>El Colegio De México</t>
  </si>
  <si>
    <t>Guatemala</t>
  </si>
  <si>
    <t xml:space="preserve">Guatemala </t>
  </si>
  <si>
    <t>Honduras</t>
  </si>
  <si>
    <t xml:space="preserve">Nicaragua </t>
  </si>
  <si>
    <t>Panamá</t>
  </si>
  <si>
    <t>Regional</t>
  </si>
  <si>
    <t>Universidad Iberoamericana</t>
  </si>
  <si>
    <t>Caribe</t>
  </si>
  <si>
    <t>Cuba</t>
  </si>
  <si>
    <t>Ciencias Aplicables a la Biología</t>
  </si>
  <si>
    <t>Multilateral</t>
  </si>
  <si>
    <t>AEC</t>
  </si>
  <si>
    <t>Jamaica</t>
  </si>
  <si>
    <t>Santa Lucía</t>
  </si>
  <si>
    <t>República Dominicana</t>
  </si>
  <si>
    <t>300 Becas</t>
  </si>
  <si>
    <t>Haití</t>
  </si>
  <si>
    <t>Ciencias Exactas Aplicables a la Ingeniería</t>
  </si>
  <si>
    <t>Alianza Pacífico</t>
  </si>
  <si>
    <t>Sudamérica</t>
  </si>
  <si>
    <t>Chile</t>
  </si>
  <si>
    <t>Ciencias Básicas y Naturales</t>
  </si>
  <si>
    <t>Colombia</t>
  </si>
  <si>
    <t>Perú</t>
  </si>
  <si>
    <t>Argentina</t>
  </si>
  <si>
    <t>Bolivia</t>
  </si>
  <si>
    <t>Brasil</t>
  </si>
  <si>
    <t>Ciencias Exactas y aplicadas a la Ingeniería</t>
  </si>
  <si>
    <t>Ecuador</t>
  </si>
  <si>
    <t>Paraguay</t>
  </si>
  <si>
    <t>Uruguay</t>
  </si>
  <si>
    <t>Venezuela</t>
  </si>
  <si>
    <t>COLMEX</t>
  </si>
  <si>
    <t>FLACSO</t>
  </si>
  <si>
    <t>Asia_Pacífico</t>
  </si>
  <si>
    <t>China</t>
  </si>
  <si>
    <t>Humanidades y Ciencias de la Conducta</t>
  </si>
  <si>
    <t>Indonesia</t>
  </si>
  <si>
    <t>Ciencias Sociales</t>
  </si>
  <si>
    <t>Japón</t>
  </si>
  <si>
    <t>APAMO</t>
  </si>
  <si>
    <t>África y Medio Oriente</t>
  </si>
  <si>
    <t>Pakistán</t>
  </si>
  <si>
    <t xml:space="preserve">Biología </t>
  </si>
  <si>
    <t>Costa de Marfil</t>
  </si>
  <si>
    <t>Egipto</t>
  </si>
  <si>
    <t>Ciencias Agropecuarias</t>
  </si>
  <si>
    <t>Etiopía</t>
  </si>
  <si>
    <t>Ingeniería</t>
  </si>
  <si>
    <t>Liberia</t>
  </si>
  <si>
    <t>Ruanda</t>
  </si>
  <si>
    <t>Marruecos</t>
  </si>
  <si>
    <t>Tanzania</t>
  </si>
  <si>
    <t>Túnez</t>
  </si>
  <si>
    <t>Género</t>
  </si>
  <si>
    <t xml:space="preserve">Ubicación </t>
  </si>
  <si>
    <t>Masculino</t>
  </si>
  <si>
    <t>Femenino</t>
  </si>
  <si>
    <t>DF</t>
  </si>
  <si>
    <t>Foráneo</t>
  </si>
  <si>
    <t>Número de Becas</t>
  </si>
  <si>
    <t>II</t>
  </si>
  <si>
    <t>Suiza</t>
  </si>
  <si>
    <t>América Latina</t>
  </si>
  <si>
    <t>Ciencias exactas</t>
  </si>
  <si>
    <t>Cátedras México</t>
  </si>
  <si>
    <t>Reino Unido</t>
  </si>
  <si>
    <t>Nigeria</t>
  </si>
  <si>
    <t xml:space="preserve">Centroamérica </t>
  </si>
  <si>
    <t xml:space="preserve">Ciencias Aplicables a la Biología </t>
  </si>
  <si>
    <t>Costa Rica</t>
  </si>
  <si>
    <t xml:space="preserve">América del Norte </t>
  </si>
  <si>
    <t>Canadá</t>
  </si>
  <si>
    <t>Físico-Matemáticas y Ciencias de la Tierra</t>
  </si>
  <si>
    <t>III</t>
  </si>
  <si>
    <t>América del Sur</t>
  </si>
  <si>
    <t>Ciencias Sociales y Humanidades</t>
  </si>
  <si>
    <t>Corea</t>
  </si>
  <si>
    <t>India</t>
  </si>
  <si>
    <t>CARICOM</t>
  </si>
  <si>
    <t>Guyana</t>
  </si>
  <si>
    <t>Italia</t>
  </si>
  <si>
    <t>República Checa</t>
  </si>
  <si>
    <t>Rumania</t>
  </si>
  <si>
    <t xml:space="preserve"> Ciencias agropecuarias </t>
  </si>
  <si>
    <t xml:space="preserve">Ciencias sociales </t>
  </si>
  <si>
    <t>IV</t>
  </si>
  <si>
    <t>Regional UIA</t>
  </si>
  <si>
    <t xml:space="preserve">Ciencias Exactas y Aplicadas a la Ingeniería </t>
  </si>
  <si>
    <t>Especial</t>
  </si>
  <si>
    <t xml:space="preserve">OEA-CONACyT-AMEXCID </t>
  </si>
  <si>
    <t xml:space="preserve">El Salvador </t>
  </si>
  <si>
    <t>Nicaragua</t>
  </si>
  <si>
    <t xml:space="preserve">Panamá </t>
  </si>
  <si>
    <t>Polonia</t>
  </si>
  <si>
    <t>Curso de idioma y cultura mexicana para diplomáticos</t>
  </si>
  <si>
    <t>Ucrania</t>
  </si>
  <si>
    <t>OEA-AMEXCID-CONACYT</t>
  </si>
  <si>
    <t>Granada</t>
  </si>
  <si>
    <t>Antigua y Barbuda</t>
  </si>
  <si>
    <t>Vietnam</t>
  </si>
  <si>
    <t>Azerbayian</t>
  </si>
  <si>
    <t>Trim</t>
  </si>
  <si>
    <t>chequeo de prueba de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</si>
</sst>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0" xfId="0" applyFont="1"/>
    <xf numFmtId="0" fontId="11" fillId="7" borderId="0" xfId="0" applyFont="1" applyFill="1"/>
    <xf numFmtId="0" fontId="10" fillId="8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9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17"/>
  <sheetViews>
    <sheetView tabSelected="1" topLeftCell="N1" zoomScale="90" zoomScaleNormal="90" workbookViewId="0">
      <pane ySplit="2" topLeftCell="A181" activePane="bottomLeft" state="frozen"/>
      <selection pane="bottomLeft" activeCell="A3" sqref="A3"/>
    </sheetView>
  </sheetViews>
  <sheetFormatPr baseColWidth="10" defaultRowHeight="15" x14ac:dyDescent="0.25"/>
  <cols>
    <col min="1" max="1" width="6" bestFit="1" customWidth="1"/>
    <col min="2" max="2" width="5" bestFit="1" customWidth="1"/>
    <col min="34" max="34" width="11.42578125" style="64"/>
  </cols>
  <sheetData>
    <row r="1" spans="1:34" x14ac:dyDescent="0.25">
      <c r="B1" s="1"/>
      <c r="C1" s="1"/>
      <c r="D1" s="1"/>
      <c r="E1" s="1"/>
      <c r="F1" s="1"/>
      <c r="I1" s="73" t="s">
        <v>0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 t="s">
        <v>1</v>
      </c>
      <c r="V1" s="74"/>
      <c r="W1" s="74"/>
      <c r="X1" s="74"/>
      <c r="Y1" s="74"/>
      <c r="Z1" s="74"/>
      <c r="AC1" s="75" t="s">
        <v>114</v>
      </c>
      <c r="AD1" s="76"/>
      <c r="AE1" s="75" t="s">
        <v>115</v>
      </c>
      <c r="AF1" s="76"/>
    </row>
    <row r="2" spans="1:34" ht="150" x14ac:dyDescent="0.25">
      <c r="A2" s="2" t="s">
        <v>2</v>
      </c>
      <c r="B2" s="2" t="s">
        <v>162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50" t="s">
        <v>9</v>
      </c>
      <c r="J2" s="50" t="s">
        <v>10</v>
      </c>
      <c r="K2" s="51" t="s">
        <v>11</v>
      </c>
      <c r="L2" s="50" t="s">
        <v>12</v>
      </c>
      <c r="M2" s="51" t="s">
        <v>13</v>
      </c>
      <c r="N2" s="50" t="s">
        <v>14</v>
      </c>
      <c r="O2" s="50" t="s">
        <v>15</v>
      </c>
      <c r="P2" s="51" t="s">
        <v>16</v>
      </c>
      <c r="Q2" s="50" t="s">
        <v>17</v>
      </c>
      <c r="R2" s="50" t="s">
        <v>18</v>
      </c>
      <c r="S2" s="51" t="s">
        <v>19</v>
      </c>
      <c r="T2" s="50" t="s">
        <v>20</v>
      </c>
      <c r="U2" s="52" t="s">
        <v>21</v>
      </c>
      <c r="V2" s="52" t="s">
        <v>22</v>
      </c>
      <c r="W2" s="52" t="s">
        <v>23</v>
      </c>
      <c r="X2" s="52" t="s">
        <v>24</v>
      </c>
      <c r="Y2" s="52" t="s">
        <v>25</v>
      </c>
      <c r="Z2" s="52" t="s">
        <v>26</v>
      </c>
      <c r="AA2" s="2" t="s">
        <v>27</v>
      </c>
      <c r="AB2" s="53" t="s">
        <v>28</v>
      </c>
      <c r="AC2" s="32" t="s">
        <v>116</v>
      </c>
      <c r="AD2" s="32" t="s">
        <v>117</v>
      </c>
      <c r="AE2" s="33" t="s">
        <v>118</v>
      </c>
      <c r="AF2" s="33" t="s">
        <v>119</v>
      </c>
      <c r="AG2" s="53" t="s">
        <v>120</v>
      </c>
      <c r="AH2" s="71" t="s">
        <v>163</v>
      </c>
    </row>
    <row r="3" spans="1:34" ht="25.5" x14ac:dyDescent="0.25">
      <c r="A3" s="4">
        <v>1</v>
      </c>
      <c r="B3" s="5" t="s">
        <v>29</v>
      </c>
      <c r="C3" s="6" t="s">
        <v>30</v>
      </c>
      <c r="D3" s="7" t="s">
        <v>30</v>
      </c>
      <c r="E3" s="6" t="s">
        <v>31</v>
      </c>
      <c r="F3" s="6" t="s">
        <v>32</v>
      </c>
      <c r="G3" s="8" t="s">
        <v>33</v>
      </c>
      <c r="H3" s="6" t="s">
        <v>34</v>
      </c>
      <c r="I3" s="9"/>
      <c r="J3" s="9"/>
      <c r="K3" s="9"/>
      <c r="L3" s="9"/>
      <c r="M3" s="9">
        <v>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54">
        <f t="shared" ref="AB3:AB34" si="0">SUM(I3:AA3)</f>
        <v>2</v>
      </c>
      <c r="AC3" s="57"/>
      <c r="AD3" s="57">
        <v>2</v>
      </c>
      <c r="AE3" s="6">
        <v>1</v>
      </c>
      <c r="AF3" s="6">
        <v>1</v>
      </c>
      <c r="AG3" s="54">
        <f>AB3</f>
        <v>2</v>
      </c>
      <c r="AH3" s="72">
        <f>SUM(I3:AA3)</f>
        <v>2</v>
      </c>
    </row>
    <row r="4" spans="1:34" ht="51" x14ac:dyDescent="0.25">
      <c r="A4" s="4">
        <v>2</v>
      </c>
      <c r="B4" s="5" t="s">
        <v>29</v>
      </c>
      <c r="C4" s="6" t="s">
        <v>30</v>
      </c>
      <c r="D4" s="7" t="s">
        <v>30</v>
      </c>
      <c r="E4" s="6" t="s">
        <v>31</v>
      </c>
      <c r="F4" s="6" t="s">
        <v>32</v>
      </c>
      <c r="G4" s="8" t="s">
        <v>35</v>
      </c>
      <c r="H4" s="6" t="s">
        <v>34</v>
      </c>
      <c r="I4" s="9"/>
      <c r="J4" s="9"/>
      <c r="K4" s="9"/>
      <c r="L4" s="9">
        <v>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54">
        <f t="shared" si="0"/>
        <v>1</v>
      </c>
      <c r="AC4" s="57">
        <v>1</v>
      </c>
      <c r="AD4" s="57"/>
      <c r="AE4" s="6">
        <v>1</v>
      </c>
      <c r="AF4" s="6"/>
      <c r="AG4" s="54">
        <f t="shared" ref="AG4:AG67" si="1">AB4</f>
        <v>1</v>
      </c>
      <c r="AH4" s="72">
        <f t="shared" ref="AH4:AH67" si="2">SUM(I4:AA4)</f>
        <v>1</v>
      </c>
    </row>
    <row r="5" spans="1:34" ht="51" x14ac:dyDescent="0.25">
      <c r="A5" s="4">
        <v>3</v>
      </c>
      <c r="B5" s="5" t="s">
        <v>29</v>
      </c>
      <c r="C5" s="6" t="s">
        <v>30</v>
      </c>
      <c r="D5" s="7" t="s">
        <v>30</v>
      </c>
      <c r="E5" s="6" t="s">
        <v>31</v>
      </c>
      <c r="F5" s="6" t="s">
        <v>32</v>
      </c>
      <c r="G5" s="7" t="s">
        <v>36</v>
      </c>
      <c r="H5" s="6" t="s">
        <v>34</v>
      </c>
      <c r="I5" s="9"/>
      <c r="J5" s="9"/>
      <c r="K5" s="9"/>
      <c r="L5" s="9">
        <v>1</v>
      </c>
      <c r="M5" s="9"/>
      <c r="N5" s="9">
        <v>1</v>
      </c>
      <c r="O5" s="9"/>
      <c r="P5" s="9"/>
      <c r="Q5" s="9">
        <v>1</v>
      </c>
      <c r="R5" s="9">
        <v>1</v>
      </c>
      <c r="S5" s="9"/>
      <c r="T5" s="9"/>
      <c r="U5" s="9"/>
      <c r="V5" s="9"/>
      <c r="W5" s="9"/>
      <c r="X5" s="9"/>
      <c r="Y5" s="9"/>
      <c r="Z5" s="9"/>
      <c r="AA5" s="9"/>
      <c r="AB5" s="54">
        <f t="shared" si="0"/>
        <v>4</v>
      </c>
      <c r="AC5" s="57">
        <v>1</v>
      </c>
      <c r="AD5" s="57">
        <v>3</v>
      </c>
      <c r="AE5" s="6">
        <v>2</v>
      </c>
      <c r="AF5" s="6">
        <v>2</v>
      </c>
      <c r="AG5" s="54">
        <f t="shared" si="1"/>
        <v>4</v>
      </c>
      <c r="AH5" s="72">
        <f t="shared" si="2"/>
        <v>4</v>
      </c>
    </row>
    <row r="6" spans="1:34" ht="25.5" x14ac:dyDescent="0.25">
      <c r="A6" s="4">
        <v>4</v>
      </c>
      <c r="B6" s="5" t="s">
        <v>29</v>
      </c>
      <c r="C6" s="6" t="s">
        <v>30</v>
      </c>
      <c r="D6" s="7" t="s">
        <v>30</v>
      </c>
      <c r="E6" s="6" t="s">
        <v>31</v>
      </c>
      <c r="F6" s="6" t="s">
        <v>37</v>
      </c>
      <c r="G6" s="8" t="s">
        <v>38</v>
      </c>
      <c r="H6" s="6" t="s">
        <v>34</v>
      </c>
      <c r="I6" s="9"/>
      <c r="J6" s="9"/>
      <c r="K6" s="9"/>
      <c r="L6" s="9"/>
      <c r="M6" s="9"/>
      <c r="N6" s="9">
        <v>1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54">
        <f t="shared" si="0"/>
        <v>1</v>
      </c>
      <c r="AC6" s="57"/>
      <c r="AD6" s="57">
        <v>1</v>
      </c>
      <c r="AE6" s="6"/>
      <c r="AF6" s="6">
        <v>1</v>
      </c>
      <c r="AG6" s="54">
        <f t="shared" si="1"/>
        <v>1</v>
      </c>
      <c r="AH6" s="72">
        <f t="shared" si="2"/>
        <v>1</v>
      </c>
    </row>
    <row r="7" spans="1:34" ht="25.5" x14ac:dyDescent="0.25">
      <c r="A7" s="4">
        <v>5</v>
      </c>
      <c r="B7" s="5" t="s">
        <v>29</v>
      </c>
      <c r="C7" s="6" t="s">
        <v>30</v>
      </c>
      <c r="D7" s="7" t="s">
        <v>30</v>
      </c>
      <c r="E7" s="6" t="s">
        <v>31</v>
      </c>
      <c r="F7" s="6" t="s">
        <v>39</v>
      </c>
      <c r="G7" s="8" t="s">
        <v>33</v>
      </c>
      <c r="H7" s="6" t="s">
        <v>34</v>
      </c>
      <c r="I7" s="9"/>
      <c r="J7" s="9"/>
      <c r="K7" s="9"/>
      <c r="L7" s="9"/>
      <c r="M7" s="9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54">
        <f t="shared" si="0"/>
        <v>1</v>
      </c>
      <c r="AC7" s="57"/>
      <c r="AD7" s="57">
        <v>1</v>
      </c>
      <c r="AE7" s="6"/>
      <c r="AF7" s="6">
        <v>1</v>
      </c>
      <c r="AG7" s="54">
        <f t="shared" si="1"/>
        <v>1</v>
      </c>
      <c r="AH7" s="72">
        <f t="shared" si="2"/>
        <v>1</v>
      </c>
    </row>
    <row r="8" spans="1:34" ht="51" x14ac:dyDescent="0.25">
      <c r="A8" s="4">
        <v>6</v>
      </c>
      <c r="B8" s="5" t="s">
        <v>29</v>
      </c>
      <c r="C8" s="6" t="s">
        <v>30</v>
      </c>
      <c r="D8" s="7" t="s">
        <v>30</v>
      </c>
      <c r="E8" s="6" t="s">
        <v>31</v>
      </c>
      <c r="F8" s="6" t="s">
        <v>39</v>
      </c>
      <c r="G8" s="8" t="s">
        <v>35</v>
      </c>
      <c r="H8" s="6" t="s">
        <v>34</v>
      </c>
      <c r="I8" s="9"/>
      <c r="J8" s="9"/>
      <c r="K8" s="9"/>
      <c r="L8" s="9"/>
      <c r="M8" s="9"/>
      <c r="N8" s="9">
        <v>1</v>
      </c>
      <c r="O8" s="9"/>
      <c r="P8" s="9"/>
      <c r="Q8" s="9">
        <v>1</v>
      </c>
      <c r="R8" s="9">
        <v>1</v>
      </c>
      <c r="S8" s="9"/>
      <c r="T8" s="9"/>
      <c r="U8" s="9"/>
      <c r="V8" s="9"/>
      <c r="W8" s="9"/>
      <c r="X8" s="9"/>
      <c r="Y8" s="9"/>
      <c r="Z8" s="9"/>
      <c r="AA8" s="9"/>
      <c r="AB8" s="54">
        <f t="shared" si="0"/>
        <v>3</v>
      </c>
      <c r="AC8" s="57"/>
      <c r="AD8" s="57">
        <v>3</v>
      </c>
      <c r="AE8" s="6">
        <v>2</v>
      </c>
      <c r="AF8" s="6">
        <v>1</v>
      </c>
      <c r="AG8" s="54">
        <f t="shared" si="1"/>
        <v>3</v>
      </c>
      <c r="AH8" s="72">
        <f t="shared" si="2"/>
        <v>3</v>
      </c>
    </row>
    <row r="9" spans="1:34" ht="25.5" x14ac:dyDescent="0.25">
      <c r="A9" s="4">
        <v>7</v>
      </c>
      <c r="B9" s="5" t="s">
        <v>29</v>
      </c>
      <c r="C9" s="6" t="s">
        <v>30</v>
      </c>
      <c r="D9" s="7" t="s">
        <v>30</v>
      </c>
      <c r="E9" s="6" t="s">
        <v>31</v>
      </c>
      <c r="F9" s="6" t="s">
        <v>40</v>
      </c>
      <c r="G9" s="8" t="s">
        <v>33</v>
      </c>
      <c r="H9" s="6" t="s">
        <v>34</v>
      </c>
      <c r="I9" s="9"/>
      <c r="J9" s="9"/>
      <c r="K9" s="9"/>
      <c r="L9" s="9"/>
      <c r="M9" s="9"/>
      <c r="N9" s="9"/>
      <c r="O9" s="9"/>
      <c r="P9" s="9"/>
      <c r="Q9" s="9"/>
      <c r="R9" s="9">
        <v>1</v>
      </c>
      <c r="S9" s="9"/>
      <c r="T9" s="9"/>
      <c r="U9" s="9"/>
      <c r="V9" s="9"/>
      <c r="W9" s="9"/>
      <c r="X9" s="9"/>
      <c r="Y9" s="9"/>
      <c r="Z9" s="9"/>
      <c r="AA9" s="9"/>
      <c r="AB9" s="54">
        <f t="shared" si="0"/>
        <v>1</v>
      </c>
      <c r="AC9" s="57"/>
      <c r="AD9" s="57">
        <v>1</v>
      </c>
      <c r="AE9" s="6">
        <v>1</v>
      </c>
      <c r="AF9" s="6"/>
      <c r="AG9" s="54">
        <f t="shared" si="1"/>
        <v>1</v>
      </c>
      <c r="AH9" s="72">
        <f t="shared" si="2"/>
        <v>1</v>
      </c>
    </row>
    <row r="10" spans="1:34" ht="25.5" x14ac:dyDescent="0.25">
      <c r="A10" s="4">
        <v>8</v>
      </c>
      <c r="B10" s="5" t="s">
        <v>29</v>
      </c>
      <c r="C10" s="6" t="s">
        <v>30</v>
      </c>
      <c r="D10" s="7" t="s">
        <v>30</v>
      </c>
      <c r="E10" s="6" t="s">
        <v>31</v>
      </c>
      <c r="F10" s="6" t="s">
        <v>40</v>
      </c>
      <c r="G10" s="8" t="s">
        <v>38</v>
      </c>
      <c r="H10" s="6" t="s">
        <v>34</v>
      </c>
      <c r="I10" s="9"/>
      <c r="J10" s="9"/>
      <c r="K10" s="9"/>
      <c r="L10" s="9"/>
      <c r="M10" s="9"/>
      <c r="N10" s="9"/>
      <c r="O10" s="9"/>
      <c r="P10" s="9"/>
      <c r="Q10" s="9"/>
      <c r="R10" s="9">
        <v>2</v>
      </c>
      <c r="S10" s="9"/>
      <c r="T10" s="9"/>
      <c r="U10" s="9"/>
      <c r="V10" s="9"/>
      <c r="W10" s="9"/>
      <c r="X10" s="9"/>
      <c r="Y10" s="9"/>
      <c r="Z10" s="9"/>
      <c r="AA10" s="9"/>
      <c r="AB10" s="54">
        <f t="shared" si="0"/>
        <v>2</v>
      </c>
      <c r="AC10" s="57"/>
      <c r="AD10" s="57">
        <v>2</v>
      </c>
      <c r="AE10" s="6">
        <v>1</v>
      </c>
      <c r="AF10" s="6">
        <v>1</v>
      </c>
      <c r="AG10" s="54">
        <f t="shared" si="1"/>
        <v>2</v>
      </c>
      <c r="AH10" s="72">
        <f t="shared" si="2"/>
        <v>2</v>
      </c>
    </row>
    <row r="11" spans="1:34" ht="51" x14ac:dyDescent="0.25">
      <c r="A11" s="4">
        <v>9</v>
      </c>
      <c r="B11" s="5" t="s">
        <v>29</v>
      </c>
      <c r="C11" s="6" t="s">
        <v>30</v>
      </c>
      <c r="D11" s="7" t="s">
        <v>30</v>
      </c>
      <c r="E11" s="6" t="s">
        <v>31</v>
      </c>
      <c r="F11" s="7" t="s">
        <v>41</v>
      </c>
      <c r="G11" s="7" t="s">
        <v>36</v>
      </c>
      <c r="H11" s="6" t="s">
        <v>34</v>
      </c>
      <c r="I11" s="9"/>
      <c r="J11" s="9"/>
      <c r="K11" s="9"/>
      <c r="L11" s="9"/>
      <c r="M11" s="9"/>
      <c r="N11" s="9"/>
      <c r="O11" s="9"/>
      <c r="P11" s="9"/>
      <c r="Q11" s="9"/>
      <c r="R11" s="9">
        <v>1</v>
      </c>
      <c r="S11" s="9"/>
      <c r="T11" s="9"/>
      <c r="U11" s="9"/>
      <c r="V11" s="9"/>
      <c r="W11" s="9"/>
      <c r="X11" s="9"/>
      <c r="Y11" s="9"/>
      <c r="Z11" s="9"/>
      <c r="AA11" s="9"/>
      <c r="AB11" s="54">
        <f t="shared" si="0"/>
        <v>1</v>
      </c>
      <c r="AC11" s="57"/>
      <c r="AD11" s="57">
        <v>1</v>
      </c>
      <c r="AE11" s="6"/>
      <c r="AF11" s="6">
        <v>1</v>
      </c>
      <c r="AG11" s="54">
        <f t="shared" si="1"/>
        <v>1</v>
      </c>
      <c r="AH11" s="72">
        <f t="shared" si="2"/>
        <v>1</v>
      </c>
    </row>
    <row r="12" spans="1:34" ht="51" x14ac:dyDescent="0.25">
      <c r="A12" s="4">
        <v>10</v>
      </c>
      <c r="B12" s="5" t="s">
        <v>29</v>
      </c>
      <c r="C12" s="6" t="s">
        <v>30</v>
      </c>
      <c r="D12" s="7" t="s">
        <v>30</v>
      </c>
      <c r="E12" s="6" t="s">
        <v>31</v>
      </c>
      <c r="F12" s="7" t="s">
        <v>42</v>
      </c>
      <c r="G12" s="7" t="s">
        <v>36</v>
      </c>
      <c r="H12" s="6" t="s">
        <v>34</v>
      </c>
      <c r="I12" s="9"/>
      <c r="J12" s="9"/>
      <c r="K12" s="9"/>
      <c r="L12" s="9"/>
      <c r="M12" s="9"/>
      <c r="N12" s="9"/>
      <c r="O12" s="9"/>
      <c r="P12" s="9"/>
      <c r="Q12" s="9">
        <v>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54">
        <f t="shared" si="0"/>
        <v>1</v>
      </c>
      <c r="AC12" s="57">
        <v>1</v>
      </c>
      <c r="AD12" s="57"/>
      <c r="AE12" s="6">
        <v>1</v>
      </c>
      <c r="AF12" s="6"/>
      <c r="AG12" s="54">
        <f t="shared" si="1"/>
        <v>1</v>
      </c>
      <c r="AH12" s="72">
        <f t="shared" si="2"/>
        <v>1</v>
      </c>
    </row>
    <row r="13" spans="1:34" ht="51" x14ac:dyDescent="0.25">
      <c r="A13" s="4">
        <v>11</v>
      </c>
      <c r="B13" s="5" t="s">
        <v>29</v>
      </c>
      <c r="C13" s="6" t="s">
        <v>30</v>
      </c>
      <c r="D13" s="7" t="s">
        <v>30</v>
      </c>
      <c r="E13" s="6" t="s">
        <v>31</v>
      </c>
      <c r="F13" s="7" t="s">
        <v>43</v>
      </c>
      <c r="G13" s="7" t="s">
        <v>36</v>
      </c>
      <c r="H13" s="6" t="s">
        <v>34</v>
      </c>
      <c r="I13" s="9"/>
      <c r="J13" s="9"/>
      <c r="K13" s="9"/>
      <c r="L13" s="9"/>
      <c r="M13" s="9"/>
      <c r="N13" s="9"/>
      <c r="O13" s="9"/>
      <c r="P13" s="9"/>
      <c r="Q13" s="9">
        <v>2</v>
      </c>
      <c r="R13" s="9">
        <v>1</v>
      </c>
      <c r="S13" s="9"/>
      <c r="T13" s="9"/>
      <c r="U13" s="9"/>
      <c r="V13" s="9"/>
      <c r="W13" s="9"/>
      <c r="X13" s="9"/>
      <c r="Y13" s="9"/>
      <c r="Z13" s="9"/>
      <c r="AA13" s="9"/>
      <c r="AB13" s="54">
        <f t="shared" si="0"/>
        <v>3</v>
      </c>
      <c r="AC13" s="57">
        <v>1</v>
      </c>
      <c r="AD13" s="57">
        <v>2</v>
      </c>
      <c r="AE13" s="6">
        <v>2</v>
      </c>
      <c r="AF13" s="6">
        <v>1</v>
      </c>
      <c r="AG13" s="54">
        <f t="shared" si="1"/>
        <v>3</v>
      </c>
      <c r="AH13" s="72">
        <f t="shared" si="2"/>
        <v>3</v>
      </c>
    </row>
    <row r="14" spans="1:34" ht="25.5" x14ac:dyDescent="0.25">
      <c r="A14" s="4">
        <v>12</v>
      </c>
      <c r="B14" s="5" t="s">
        <v>29</v>
      </c>
      <c r="C14" s="6" t="s">
        <v>30</v>
      </c>
      <c r="D14" s="7" t="s">
        <v>30</v>
      </c>
      <c r="E14" s="6" t="s">
        <v>31</v>
      </c>
      <c r="F14" s="7" t="s">
        <v>44</v>
      </c>
      <c r="G14" s="8" t="s">
        <v>38</v>
      </c>
      <c r="H14" s="6" t="s">
        <v>34</v>
      </c>
      <c r="I14" s="9"/>
      <c r="J14" s="9"/>
      <c r="K14" s="9"/>
      <c r="L14" s="9"/>
      <c r="M14" s="9"/>
      <c r="N14" s="9"/>
      <c r="O14" s="9"/>
      <c r="P14" s="9">
        <v>1</v>
      </c>
      <c r="Q14" s="9">
        <v>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54">
        <f t="shared" si="0"/>
        <v>2</v>
      </c>
      <c r="AC14" s="57">
        <v>1</v>
      </c>
      <c r="AD14" s="57">
        <v>1</v>
      </c>
      <c r="AE14" s="6"/>
      <c r="AF14" s="6">
        <v>2</v>
      </c>
      <c r="AG14" s="54">
        <f t="shared" si="1"/>
        <v>2</v>
      </c>
      <c r="AH14" s="72">
        <f t="shared" si="2"/>
        <v>2</v>
      </c>
    </row>
    <row r="15" spans="1:34" ht="51" x14ac:dyDescent="0.25">
      <c r="A15" s="4">
        <v>13</v>
      </c>
      <c r="B15" s="5" t="s">
        <v>29</v>
      </c>
      <c r="C15" s="6" t="s">
        <v>30</v>
      </c>
      <c r="D15" s="7" t="s">
        <v>30</v>
      </c>
      <c r="E15" s="6" t="s">
        <v>31</v>
      </c>
      <c r="F15" s="7" t="s">
        <v>45</v>
      </c>
      <c r="G15" s="8" t="s">
        <v>35</v>
      </c>
      <c r="H15" s="6" t="s">
        <v>34</v>
      </c>
      <c r="I15" s="9"/>
      <c r="J15" s="9"/>
      <c r="K15" s="9"/>
      <c r="L15" s="9"/>
      <c r="M15" s="9"/>
      <c r="N15" s="9"/>
      <c r="O15" s="9"/>
      <c r="P15" s="9"/>
      <c r="Q15" s="9">
        <v>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54">
        <f t="shared" si="0"/>
        <v>4</v>
      </c>
      <c r="AC15" s="57">
        <v>3</v>
      </c>
      <c r="AD15" s="57">
        <v>1</v>
      </c>
      <c r="AE15" s="6">
        <v>1</v>
      </c>
      <c r="AF15" s="6">
        <v>3</v>
      </c>
      <c r="AG15" s="54">
        <f t="shared" si="1"/>
        <v>4</v>
      </c>
      <c r="AH15" s="72">
        <f t="shared" si="2"/>
        <v>4</v>
      </c>
    </row>
    <row r="16" spans="1:34" ht="25.5" x14ac:dyDescent="0.25">
      <c r="A16" s="4">
        <v>14</v>
      </c>
      <c r="B16" s="5" t="s">
        <v>29</v>
      </c>
      <c r="C16" s="10" t="s">
        <v>30</v>
      </c>
      <c r="D16" s="11" t="s">
        <v>46</v>
      </c>
      <c r="E16" s="12" t="s">
        <v>47</v>
      </c>
      <c r="F16" s="10" t="s">
        <v>48</v>
      </c>
      <c r="G16" s="13" t="s">
        <v>49</v>
      </c>
      <c r="H16" s="6" t="s">
        <v>50</v>
      </c>
      <c r="I16" s="6"/>
      <c r="J16" s="6"/>
      <c r="K16" s="6">
        <v>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4">
        <f t="shared" si="0"/>
        <v>3</v>
      </c>
      <c r="AC16" s="57">
        <v>1</v>
      </c>
      <c r="AD16" s="57">
        <v>2</v>
      </c>
      <c r="AE16" s="6">
        <v>0</v>
      </c>
      <c r="AF16" s="6">
        <v>3</v>
      </c>
      <c r="AG16" s="54">
        <f t="shared" si="1"/>
        <v>3</v>
      </c>
      <c r="AH16" s="72">
        <f t="shared" si="2"/>
        <v>3</v>
      </c>
    </row>
    <row r="17" spans="1:34" ht="25.5" x14ac:dyDescent="0.25">
      <c r="A17" s="4">
        <v>15</v>
      </c>
      <c r="B17" s="5" t="s">
        <v>29</v>
      </c>
      <c r="C17" s="10" t="s">
        <v>30</v>
      </c>
      <c r="D17" s="11" t="s">
        <v>46</v>
      </c>
      <c r="E17" s="12" t="s">
        <v>47</v>
      </c>
      <c r="F17" s="10" t="s">
        <v>48</v>
      </c>
      <c r="G17" s="13" t="s">
        <v>49</v>
      </c>
      <c r="H17" s="6" t="s">
        <v>50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1</v>
      </c>
      <c r="U17" s="6"/>
      <c r="V17" s="6"/>
      <c r="W17" s="6"/>
      <c r="X17" s="6"/>
      <c r="Y17" s="6"/>
      <c r="Z17" s="6"/>
      <c r="AA17" s="6"/>
      <c r="AB17" s="54">
        <f t="shared" si="0"/>
        <v>1</v>
      </c>
      <c r="AC17" s="57">
        <v>1</v>
      </c>
      <c r="AD17" s="57">
        <v>0</v>
      </c>
      <c r="AE17" s="6">
        <v>0</v>
      </c>
      <c r="AF17" s="6">
        <v>1</v>
      </c>
      <c r="AG17" s="54">
        <f t="shared" si="1"/>
        <v>1</v>
      </c>
      <c r="AH17" s="72">
        <f t="shared" si="2"/>
        <v>1</v>
      </c>
    </row>
    <row r="18" spans="1:34" ht="25.5" x14ac:dyDescent="0.25">
      <c r="A18" s="4">
        <v>16</v>
      </c>
      <c r="B18" s="6" t="s">
        <v>29</v>
      </c>
      <c r="C18" s="10" t="s">
        <v>30</v>
      </c>
      <c r="D18" s="11" t="s">
        <v>46</v>
      </c>
      <c r="E18" s="12" t="s">
        <v>47</v>
      </c>
      <c r="F18" s="10" t="s">
        <v>48</v>
      </c>
      <c r="G18" s="13" t="s">
        <v>38</v>
      </c>
      <c r="H18" s="6" t="s">
        <v>50</v>
      </c>
      <c r="I18" s="6"/>
      <c r="J18" s="6"/>
      <c r="K18" s="6"/>
      <c r="L18" s="6"/>
      <c r="M18" s="6">
        <v>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4">
        <f t="shared" si="0"/>
        <v>1</v>
      </c>
      <c r="AC18" s="57">
        <v>1</v>
      </c>
      <c r="AD18" s="57">
        <v>0</v>
      </c>
      <c r="AE18" s="6">
        <v>0</v>
      </c>
      <c r="AF18" s="6">
        <v>1</v>
      </c>
      <c r="AG18" s="54">
        <f t="shared" si="1"/>
        <v>1</v>
      </c>
      <c r="AH18" s="72">
        <f t="shared" si="2"/>
        <v>1</v>
      </c>
    </row>
    <row r="19" spans="1:34" ht="51" x14ac:dyDescent="0.25">
      <c r="A19" s="4">
        <v>17</v>
      </c>
      <c r="B19" s="6" t="s">
        <v>29</v>
      </c>
      <c r="C19" s="10" t="s">
        <v>30</v>
      </c>
      <c r="D19" s="11" t="s">
        <v>46</v>
      </c>
      <c r="E19" s="12" t="s">
        <v>47</v>
      </c>
      <c r="F19" s="10" t="s">
        <v>48</v>
      </c>
      <c r="G19" s="13" t="s">
        <v>51</v>
      </c>
      <c r="H19" s="6" t="s">
        <v>50</v>
      </c>
      <c r="I19" s="6"/>
      <c r="J19" s="6"/>
      <c r="K19" s="6">
        <v>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4">
        <f t="shared" si="0"/>
        <v>1</v>
      </c>
      <c r="AC19" s="57">
        <v>1</v>
      </c>
      <c r="AD19" s="57">
        <v>0</v>
      </c>
      <c r="AE19" s="6">
        <v>0</v>
      </c>
      <c r="AF19" s="6">
        <v>1</v>
      </c>
      <c r="AG19" s="54">
        <f t="shared" si="1"/>
        <v>1</v>
      </c>
      <c r="AH19" s="72">
        <f t="shared" si="2"/>
        <v>1</v>
      </c>
    </row>
    <row r="20" spans="1:34" ht="51" x14ac:dyDescent="0.25">
      <c r="A20" s="4">
        <v>18</v>
      </c>
      <c r="B20" s="6" t="s">
        <v>29</v>
      </c>
      <c r="C20" s="10" t="s">
        <v>30</v>
      </c>
      <c r="D20" s="11" t="s">
        <v>46</v>
      </c>
      <c r="E20" s="12" t="s">
        <v>47</v>
      </c>
      <c r="F20" s="10" t="s">
        <v>48</v>
      </c>
      <c r="G20" s="13" t="s">
        <v>52</v>
      </c>
      <c r="H20" s="6" t="s">
        <v>50</v>
      </c>
      <c r="I20" s="6"/>
      <c r="J20" s="6"/>
      <c r="K20" s="6">
        <v>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4">
        <f t="shared" si="0"/>
        <v>1</v>
      </c>
      <c r="AC20" s="57">
        <v>1</v>
      </c>
      <c r="AD20" s="57">
        <v>0</v>
      </c>
      <c r="AE20" s="6">
        <v>0</v>
      </c>
      <c r="AF20" s="6">
        <v>1</v>
      </c>
      <c r="AG20" s="54">
        <f t="shared" si="1"/>
        <v>1</v>
      </c>
      <c r="AH20" s="72">
        <f t="shared" si="2"/>
        <v>1</v>
      </c>
    </row>
    <row r="21" spans="1:34" ht="51" x14ac:dyDescent="0.25">
      <c r="A21" s="4">
        <v>19</v>
      </c>
      <c r="B21" s="6" t="s">
        <v>29</v>
      </c>
      <c r="C21" s="10" t="s">
        <v>30</v>
      </c>
      <c r="D21" s="11" t="s">
        <v>46</v>
      </c>
      <c r="E21" s="12" t="s">
        <v>47</v>
      </c>
      <c r="F21" s="10" t="s">
        <v>48</v>
      </c>
      <c r="G21" s="13" t="s">
        <v>35</v>
      </c>
      <c r="H21" s="6" t="s">
        <v>50</v>
      </c>
      <c r="I21" s="6"/>
      <c r="J21" s="6"/>
      <c r="K21" s="6">
        <v>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4">
        <f t="shared" si="0"/>
        <v>6</v>
      </c>
      <c r="AC21" s="57">
        <v>3</v>
      </c>
      <c r="AD21" s="57">
        <v>3</v>
      </c>
      <c r="AE21" s="6">
        <v>0</v>
      </c>
      <c r="AF21" s="6">
        <v>6</v>
      </c>
      <c r="AG21" s="54">
        <f t="shared" si="1"/>
        <v>6</v>
      </c>
      <c r="AH21" s="72">
        <f t="shared" si="2"/>
        <v>6</v>
      </c>
    </row>
    <row r="22" spans="1:34" ht="25.5" x14ac:dyDescent="0.25">
      <c r="A22" s="4">
        <v>20</v>
      </c>
      <c r="B22" s="6" t="s">
        <v>29</v>
      </c>
      <c r="C22" s="6" t="s">
        <v>30</v>
      </c>
      <c r="D22" s="11" t="s">
        <v>46</v>
      </c>
      <c r="E22" s="7" t="s">
        <v>47</v>
      </c>
      <c r="F22" s="6" t="s">
        <v>48</v>
      </c>
      <c r="G22" s="13" t="s">
        <v>53</v>
      </c>
      <c r="H22" s="6" t="s">
        <v>50</v>
      </c>
      <c r="I22" s="6"/>
      <c r="J22" s="6"/>
      <c r="K22" s="6">
        <v>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4">
        <f t="shared" si="0"/>
        <v>1</v>
      </c>
      <c r="AC22" s="57">
        <v>0</v>
      </c>
      <c r="AD22" s="57">
        <v>1</v>
      </c>
      <c r="AE22" s="6">
        <v>0</v>
      </c>
      <c r="AF22" s="6">
        <v>1</v>
      </c>
      <c r="AG22" s="54">
        <f t="shared" si="1"/>
        <v>1</v>
      </c>
      <c r="AH22" s="72">
        <f t="shared" si="2"/>
        <v>1</v>
      </c>
    </row>
    <row r="23" spans="1:34" ht="25.5" x14ac:dyDescent="0.25">
      <c r="A23" s="4">
        <v>21</v>
      </c>
      <c r="B23" s="14" t="s">
        <v>29</v>
      </c>
      <c r="C23" s="6" t="s">
        <v>30</v>
      </c>
      <c r="D23" s="13" t="s">
        <v>46</v>
      </c>
      <c r="E23" s="7" t="s">
        <v>47</v>
      </c>
      <c r="F23" s="6" t="s">
        <v>54</v>
      </c>
      <c r="G23" s="13" t="s">
        <v>49</v>
      </c>
      <c r="H23" s="6" t="s">
        <v>50</v>
      </c>
      <c r="I23" s="6"/>
      <c r="J23" s="6"/>
      <c r="K23" s="6"/>
      <c r="L23" s="6"/>
      <c r="M23" s="6">
        <v>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54">
        <f t="shared" si="0"/>
        <v>1</v>
      </c>
      <c r="AC23" s="57">
        <v>0</v>
      </c>
      <c r="AD23" s="57">
        <v>1</v>
      </c>
      <c r="AE23" s="6">
        <v>0</v>
      </c>
      <c r="AF23" s="6">
        <v>1</v>
      </c>
      <c r="AG23" s="54">
        <f t="shared" si="1"/>
        <v>1</v>
      </c>
      <c r="AH23" s="72">
        <f t="shared" si="2"/>
        <v>1</v>
      </c>
    </row>
    <row r="24" spans="1:34" ht="25.5" x14ac:dyDescent="0.25">
      <c r="A24" s="4">
        <v>22</v>
      </c>
      <c r="B24" s="15" t="s">
        <v>29</v>
      </c>
      <c r="C24" s="6" t="s">
        <v>30</v>
      </c>
      <c r="D24" s="11" t="s">
        <v>46</v>
      </c>
      <c r="E24" s="7" t="s">
        <v>47</v>
      </c>
      <c r="F24" s="6" t="s">
        <v>54</v>
      </c>
      <c r="G24" s="13" t="s">
        <v>49</v>
      </c>
      <c r="H24" s="6" t="s">
        <v>50</v>
      </c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54">
        <f t="shared" si="0"/>
        <v>1</v>
      </c>
      <c r="AC24" s="57">
        <v>1</v>
      </c>
      <c r="AD24" s="57">
        <v>0</v>
      </c>
      <c r="AE24" s="6">
        <v>1</v>
      </c>
      <c r="AF24" s="6">
        <v>0</v>
      </c>
      <c r="AG24" s="54">
        <f t="shared" si="1"/>
        <v>1</v>
      </c>
      <c r="AH24" s="72">
        <f t="shared" si="2"/>
        <v>1</v>
      </c>
    </row>
    <row r="25" spans="1:34" ht="51" x14ac:dyDescent="0.25">
      <c r="A25" s="4">
        <v>23</v>
      </c>
      <c r="B25" s="6" t="s">
        <v>29</v>
      </c>
      <c r="C25" s="6" t="s">
        <v>30</v>
      </c>
      <c r="D25" s="11" t="s">
        <v>46</v>
      </c>
      <c r="E25" s="7" t="s">
        <v>47</v>
      </c>
      <c r="F25" s="6" t="s">
        <v>54</v>
      </c>
      <c r="G25" s="13" t="s">
        <v>51</v>
      </c>
      <c r="H25" s="6" t="s">
        <v>50</v>
      </c>
      <c r="I25" s="5"/>
      <c r="J25" s="5"/>
      <c r="K25" s="5"/>
      <c r="L25" s="5"/>
      <c r="M25" s="6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4">
        <f t="shared" si="0"/>
        <v>1</v>
      </c>
      <c r="AC25" s="57">
        <v>1</v>
      </c>
      <c r="AD25" s="57">
        <v>0</v>
      </c>
      <c r="AE25" s="6">
        <v>0</v>
      </c>
      <c r="AF25" s="6">
        <v>1</v>
      </c>
      <c r="AG25" s="54">
        <f t="shared" si="1"/>
        <v>1</v>
      </c>
      <c r="AH25" s="72">
        <f t="shared" si="2"/>
        <v>1</v>
      </c>
    </row>
    <row r="26" spans="1:34" ht="51" x14ac:dyDescent="0.25">
      <c r="A26" s="4">
        <v>24</v>
      </c>
      <c r="B26" s="6" t="s">
        <v>29</v>
      </c>
      <c r="C26" s="6" t="s">
        <v>30</v>
      </c>
      <c r="D26" s="11" t="s">
        <v>46</v>
      </c>
      <c r="E26" s="7" t="s">
        <v>47</v>
      </c>
      <c r="F26" s="6" t="s">
        <v>54</v>
      </c>
      <c r="G26" s="13" t="s">
        <v>52</v>
      </c>
      <c r="H26" s="6" t="s">
        <v>50</v>
      </c>
      <c r="I26" s="5"/>
      <c r="J26" s="5"/>
      <c r="K26" s="5"/>
      <c r="L26" s="5"/>
      <c r="M26" s="6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4">
        <f t="shared" si="0"/>
        <v>1</v>
      </c>
      <c r="AC26" s="57">
        <v>1</v>
      </c>
      <c r="AD26" s="57">
        <v>0</v>
      </c>
      <c r="AE26" s="6">
        <v>0</v>
      </c>
      <c r="AF26" s="6">
        <v>1</v>
      </c>
      <c r="AG26" s="54">
        <f t="shared" si="1"/>
        <v>1</v>
      </c>
      <c r="AH26" s="72">
        <f t="shared" si="2"/>
        <v>1</v>
      </c>
    </row>
    <row r="27" spans="1:34" ht="51" x14ac:dyDescent="0.25">
      <c r="A27" s="4">
        <v>25</v>
      </c>
      <c r="B27" s="14" t="s">
        <v>29</v>
      </c>
      <c r="C27" s="6" t="s">
        <v>30</v>
      </c>
      <c r="D27" s="11" t="s">
        <v>46</v>
      </c>
      <c r="E27" s="7" t="s">
        <v>47</v>
      </c>
      <c r="F27" s="6" t="s">
        <v>54</v>
      </c>
      <c r="G27" s="13" t="s">
        <v>35</v>
      </c>
      <c r="H27" s="6" t="s">
        <v>50</v>
      </c>
      <c r="I27" s="5"/>
      <c r="J27" s="5"/>
      <c r="K27" s="5"/>
      <c r="L27" s="5"/>
      <c r="M27" s="6">
        <v>1</v>
      </c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4">
        <f t="shared" si="0"/>
        <v>1</v>
      </c>
      <c r="AC27" s="57">
        <v>1</v>
      </c>
      <c r="AD27" s="57">
        <v>0</v>
      </c>
      <c r="AE27" s="6">
        <v>0</v>
      </c>
      <c r="AF27" s="6">
        <v>1</v>
      </c>
      <c r="AG27" s="54">
        <f t="shared" si="1"/>
        <v>1</v>
      </c>
      <c r="AH27" s="72">
        <f t="shared" si="2"/>
        <v>1</v>
      </c>
    </row>
    <row r="28" spans="1:34" ht="51" x14ac:dyDescent="0.25">
      <c r="A28" s="4">
        <v>26</v>
      </c>
      <c r="B28" s="15" t="s">
        <v>29</v>
      </c>
      <c r="C28" s="6" t="s">
        <v>30</v>
      </c>
      <c r="D28" s="11" t="s">
        <v>46</v>
      </c>
      <c r="E28" s="7" t="s">
        <v>47</v>
      </c>
      <c r="F28" s="6" t="s">
        <v>54</v>
      </c>
      <c r="G28" s="13" t="s">
        <v>35</v>
      </c>
      <c r="H28" s="6" t="s">
        <v>50</v>
      </c>
      <c r="I28" s="5"/>
      <c r="J28" s="5"/>
      <c r="K28" s="5"/>
      <c r="L28" s="5"/>
      <c r="M28" s="6"/>
      <c r="N28" s="6">
        <v>1</v>
      </c>
      <c r="O28" s="5"/>
      <c r="P28" s="5"/>
      <c r="Q28" s="5"/>
      <c r="R28" s="5"/>
      <c r="S28" s="5"/>
      <c r="T28" s="6"/>
      <c r="U28" s="5"/>
      <c r="V28" s="5"/>
      <c r="W28" s="5"/>
      <c r="X28" s="5"/>
      <c r="Y28" s="5"/>
      <c r="Z28" s="5"/>
      <c r="AA28" s="5"/>
      <c r="AB28" s="54">
        <f t="shared" si="0"/>
        <v>1</v>
      </c>
      <c r="AC28" s="57">
        <v>1</v>
      </c>
      <c r="AD28" s="57">
        <v>0</v>
      </c>
      <c r="AE28" s="6">
        <v>1</v>
      </c>
      <c r="AF28" s="6">
        <v>0</v>
      </c>
      <c r="AG28" s="54">
        <f t="shared" si="1"/>
        <v>1</v>
      </c>
      <c r="AH28" s="72">
        <f t="shared" si="2"/>
        <v>1</v>
      </c>
    </row>
    <row r="29" spans="1:34" ht="25.5" x14ac:dyDescent="0.25">
      <c r="A29" s="4">
        <v>27</v>
      </c>
      <c r="B29" s="6" t="s">
        <v>29</v>
      </c>
      <c r="C29" s="6" t="s">
        <v>30</v>
      </c>
      <c r="D29" s="11" t="s">
        <v>46</v>
      </c>
      <c r="E29" s="7" t="s">
        <v>47</v>
      </c>
      <c r="F29" s="6" t="s">
        <v>55</v>
      </c>
      <c r="G29" s="13" t="s">
        <v>49</v>
      </c>
      <c r="H29" s="6" t="s">
        <v>50</v>
      </c>
      <c r="I29" s="5"/>
      <c r="J29" s="5"/>
      <c r="K29" s="5"/>
      <c r="L29" s="5"/>
      <c r="M29" s="5"/>
      <c r="N29" s="6"/>
      <c r="O29" s="5"/>
      <c r="P29" s="5"/>
      <c r="Q29" s="5"/>
      <c r="R29" s="5"/>
      <c r="S29" s="5"/>
      <c r="T29" s="6">
        <v>7</v>
      </c>
      <c r="U29" s="5"/>
      <c r="V29" s="5"/>
      <c r="W29" s="5"/>
      <c r="X29" s="5"/>
      <c r="Y29" s="5"/>
      <c r="Z29" s="5"/>
      <c r="AA29" s="5"/>
      <c r="AB29" s="54">
        <f t="shared" si="0"/>
        <v>7</v>
      </c>
      <c r="AC29" s="57">
        <v>4</v>
      </c>
      <c r="AD29" s="57">
        <v>3</v>
      </c>
      <c r="AE29" s="6">
        <v>7</v>
      </c>
      <c r="AF29" s="6">
        <v>0</v>
      </c>
      <c r="AG29" s="54">
        <f t="shared" si="1"/>
        <v>7</v>
      </c>
      <c r="AH29" s="72">
        <f t="shared" si="2"/>
        <v>7</v>
      </c>
    </row>
    <row r="30" spans="1:34" ht="51" x14ac:dyDescent="0.25">
      <c r="A30" s="4">
        <v>28</v>
      </c>
      <c r="B30" s="6" t="s">
        <v>29</v>
      </c>
      <c r="C30" s="6" t="s">
        <v>56</v>
      </c>
      <c r="D30" s="11" t="s">
        <v>57</v>
      </c>
      <c r="E30" s="7" t="s">
        <v>47</v>
      </c>
      <c r="F30" s="6" t="s">
        <v>55</v>
      </c>
      <c r="G30" s="13" t="s">
        <v>52</v>
      </c>
      <c r="H30" s="6" t="s">
        <v>50</v>
      </c>
      <c r="I30" s="5"/>
      <c r="J30" s="5"/>
      <c r="K30" s="5"/>
      <c r="L30" s="5"/>
      <c r="M30" s="6">
        <v>1</v>
      </c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4">
        <f t="shared" si="0"/>
        <v>1</v>
      </c>
      <c r="AC30" s="57">
        <v>1</v>
      </c>
      <c r="AD30" s="57">
        <v>0</v>
      </c>
      <c r="AE30" s="6">
        <v>1</v>
      </c>
      <c r="AF30" s="6">
        <v>0</v>
      </c>
      <c r="AG30" s="54">
        <f t="shared" si="1"/>
        <v>1</v>
      </c>
      <c r="AH30" s="72">
        <f t="shared" si="2"/>
        <v>1</v>
      </c>
    </row>
    <row r="31" spans="1:34" ht="38.25" x14ac:dyDescent="0.25">
      <c r="A31" s="4">
        <v>29</v>
      </c>
      <c r="B31" s="6" t="s">
        <v>29</v>
      </c>
      <c r="C31" s="6" t="s">
        <v>56</v>
      </c>
      <c r="D31" s="11" t="s">
        <v>57</v>
      </c>
      <c r="E31" s="7" t="s">
        <v>47</v>
      </c>
      <c r="F31" s="6" t="s">
        <v>55</v>
      </c>
      <c r="G31" s="13" t="s">
        <v>53</v>
      </c>
      <c r="H31" s="6" t="s">
        <v>50</v>
      </c>
      <c r="I31" s="5"/>
      <c r="J31" s="5"/>
      <c r="K31" s="5"/>
      <c r="L31" s="5"/>
      <c r="M31" s="6">
        <v>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4">
        <f t="shared" si="0"/>
        <v>1</v>
      </c>
      <c r="AC31" s="57">
        <v>0</v>
      </c>
      <c r="AD31" s="57">
        <v>1</v>
      </c>
      <c r="AE31" s="6">
        <v>1</v>
      </c>
      <c r="AF31" s="6">
        <v>0</v>
      </c>
      <c r="AG31" s="54">
        <f t="shared" si="1"/>
        <v>1</v>
      </c>
      <c r="AH31" s="72">
        <f t="shared" si="2"/>
        <v>1</v>
      </c>
    </row>
    <row r="32" spans="1:34" ht="51" x14ac:dyDescent="0.25">
      <c r="A32" s="4">
        <v>30</v>
      </c>
      <c r="B32" s="6" t="s">
        <v>29</v>
      </c>
      <c r="C32" s="6" t="s">
        <v>56</v>
      </c>
      <c r="D32" s="11" t="s">
        <v>57</v>
      </c>
      <c r="E32" s="7" t="s">
        <v>47</v>
      </c>
      <c r="F32" s="6" t="s">
        <v>55</v>
      </c>
      <c r="G32" s="13" t="s">
        <v>35</v>
      </c>
      <c r="H32" s="6" t="s">
        <v>50</v>
      </c>
      <c r="I32" s="5"/>
      <c r="J32" s="5"/>
      <c r="K32" s="5"/>
      <c r="L32" s="5"/>
      <c r="M32" s="6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4">
        <f t="shared" si="0"/>
        <v>1</v>
      </c>
      <c r="AC32" s="57">
        <v>1</v>
      </c>
      <c r="AD32" s="57">
        <v>0</v>
      </c>
      <c r="AE32" s="6">
        <v>1</v>
      </c>
      <c r="AF32" s="6">
        <v>0</v>
      </c>
      <c r="AG32" s="54">
        <f t="shared" si="1"/>
        <v>1</v>
      </c>
      <c r="AH32" s="72">
        <f t="shared" si="2"/>
        <v>1</v>
      </c>
    </row>
    <row r="33" spans="1:34" ht="51" x14ac:dyDescent="0.25">
      <c r="A33" s="4">
        <v>31</v>
      </c>
      <c r="B33" s="16" t="s">
        <v>29</v>
      </c>
      <c r="C33" s="7" t="s">
        <v>58</v>
      </c>
      <c r="D33" s="6" t="s">
        <v>59</v>
      </c>
      <c r="E33" s="7" t="s">
        <v>47</v>
      </c>
      <c r="F33" s="6" t="s">
        <v>60</v>
      </c>
      <c r="G33" s="13" t="s">
        <v>35</v>
      </c>
      <c r="H33" s="6" t="s">
        <v>50</v>
      </c>
      <c r="I33" s="5"/>
      <c r="J33" s="5"/>
      <c r="K33" s="5"/>
      <c r="L33" s="5"/>
      <c r="M33" s="6">
        <v>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4">
        <f t="shared" si="0"/>
        <v>1</v>
      </c>
      <c r="AC33" s="57">
        <v>1</v>
      </c>
      <c r="AD33" s="57">
        <v>0</v>
      </c>
      <c r="AE33" s="6">
        <v>1</v>
      </c>
      <c r="AF33" s="6">
        <v>0</v>
      </c>
      <c r="AG33" s="54">
        <f t="shared" si="1"/>
        <v>1</v>
      </c>
      <c r="AH33" s="72">
        <f t="shared" si="2"/>
        <v>1</v>
      </c>
    </row>
    <row r="34" spans="1:34" ht="25.5" x14ac:dyDescent="0.25">
      <c r="A34" s="4">
        <v>32</v>
      </c>
      <c r="B34" s="17" t="s">
        <v>29</v>
      </c>
      <c r="C34" s="6" t="s">
        <v>30</v>
      </c>
      <c r="D34" s="18" t="s">
        <v>46</v>
      </c>
      <c r="E34" s="7" t="s">
        <v>47</v>
      </c>
      <c r="F34" s="6" t="s">
        <v>61</v>
      </c>
      <c r="G34" s="13" t="s">
        <v>49</v>
      </c>
      <c r="H34" s="6" t="s">
        <v>50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>
        <v>25</v>
      </c>
      <c r="U34" s="5"/>
      <c r="V34" s="5"/>
      <c r="W34" s="5"/>
      <c r="X34" s="5"/>
      <c r="Y34" s="5"/>
      <c r="Z34" s="5"/>
      <c r="AA34" s="5"/>
      <c r="AB34" s="54">
        <f t="shared" si="0"/>
        <v>25</v>
      </c>
      <c r="AC34" s="62">
        <v>17</v>
      </c>
      <c r="AD34" s="62">
        <v>8</v>
      </c>
      <c r="AE34" s="20">
        <v>14</v>
      </c>
      <c r="AF34" s="20">
        <v>11</v>
      </c>
      <c r="AG34" s="54">
        <f t="shared" si="1"/>
        <v>25</v>
      </c>
      <c r="AH34" s="72">
        <f t="shared" si="2"/>
        <v>25</v>
      </c>
    </row>
    <row r="35" spans="1:34" ht="25.5" x14ac:dyDescent="0.25">
      <c r="A35" s="4">
        <v>33</v>
      </c>
      <c r="B35" s="6" t="s">
        <v>29</v>
      </c>
      <c r="C35" s="6" t="s">
        <v>30</v>
      </c>
      <c r="D35" s="13"/>
      <c r="E35" s="7" t="s">
        <v>47</v>
      </c>
      <c r="F35" s="6" t="s">
        <v>62</v>
      </c>
      <c r="G35" s="13" t="s">
        <v>49</v>
      </c>
      <c r="H35" s="6" t="s">
        <v>50</v>
      </c>
      <c r="I35" s="5"/>
      <c r="J35" s="5"/>
      <c r="K35" s="5"/>
      <c r="L35" s="5"/>
      <c r="M35" s="6"/>
      <c r="N35" s="5"/>
      <c r="O35" s="5"/>
      <c r="P35" s="5"/>
      <c r="Q35" s="5"/>
      <c r="R35" s="5"/>
      <c r="S35" s="5"/>
      <c r="T35" s="6">
        <v>14</v>
      </c>
      <c r="U35" s="5"/>
      <c r="V35" s="5"/>
      <c r="W35" s="5"/>
      <c r="X35" s="5"/>
      <c r="Y35" s="5"/>
      <c r="Z35" s="5"/>
      <c r="AA35" s="5"/>
      <c r="AB35" s="54">
        <f t="shared" ref="AB35:AB66" si="3">SUM(I35:AA35)</f>
        <v>14</v>
      </c>
      <c r="AC35" s="57">
        <v>7</v>
      </c>
      <c r="AD35" s="57">
        <v>7</v>
      </c>
      <c r="AE35" s="6">
        <v>14</v>
      </c>
      <c r="AF35" s="6">
        <v>0</v>
      </c>
      <c r="AG35" s="54">
        <f t="shared" si="1"/>
        <v>14</v>
      </c>
      <c r="AH35" s="72">
        <f t="shared" si="2"/>
        <v>14</v>
      </c>
    </row>
    <row r="36" spans="1:34" ht="51" x14ac:dyDescent="0.25">
      <c r="A36" s="4">
        <v>34</v>
      </c>
      <c r="B36" s="19" t="s">
        <v>29</v>
      </c>
      <c r="C36" s="6" t="s">
        <v>56</v>
      </c>
      <c r="D36" s="13" t="s">
        <v>57</v>
      </c>
      <c r="E36" s="7" t="s">
        <v>47</v>
      </c>
      <c r="F36" s="6" t="s">
        <v>62</v>
      </c>
      <c r="G36" s="13" t="s">
        <v>35</v>
      </c>
      <c r="H36" s="20" t="s">
        <v>50</v>
      </c>
      <c r="I36" s="5"/>
      <c r="J36" s="5"/>
      <c r="K36" s="5"/>
      <c r="L36" s="5"/>
      <c r="M36" s="6">
        <v>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4">
        <f t="shared" si="3"/>
        <v>1</v>
      </c>
      <c r="AC36" s="62">
        <v>1</v>
      </c>
      <c r="AD36" s="62">
        <v>0</v>
      </c>
      <c r="AE36" s="20">
        <v>1</v>
      </c>
      <c r="AF36" s="20">
        <v>0</v>
      </c>
      <c r="AG36" s="54">
        <f t="shared" si="1"/>
        <v>1</v>
      </c>
      <c r="AH36" s="72">
        <f t="shared" si="2"/>
        <v>1</v>
      </c>
    </row>
    <row r="37" spans="1:34" ht="25.5" x14ac:dyDescent="0.25">
      <c r="A37" s="4">
        <v>35</v>
      </c>
      <c r="B37" s="17" t="s">
        <v>29</v>
      </c>
      <c r="C37" s="6" t="s">
        <v>30</v>
      </c>
      <c r="D37" s="7" t="s">
        <v>46</v>
      </c>
      <c r="E37" s="7" t="s">
        <v>47</v>
      </c>
      <c r="F37" s="6" t="s">
        <v>62</v>
      </c>
      <c r="G37" s="13" t="s">
        <v>53</v>
      </c>
      <c r="H37" s="6" t="s">
        <v>50</v>
      </c>
      <c r="I37" s="5"/>
      <c r="J37" s="5"/>
      <c r="K37" s="5"/>
      <c r="L37" s="5"/>
      <c r="M37" s="6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4">
        <f t="shared" si="3"/>
        <v>1</v>
      </c>
      <c r="AC37" s="57">
        <v>1</v>
      </c>
      <c r="AD37" s="57">
        <v>0</v>
      </c>
      <c r="AE37" s="6">
        <v>0</v>
      </c>
      <c r="AF37" s="6">
        <v>1</v>
      </c>
      <c r="AG37" s="54">
        <f t="shared" si="1"/>
        <v>1</v>
      </c>
      <c r="AH37" s="72">
        <f t="shared" si="2"/>
        <v>1</v>
      </c>
    </row>
    <row r="38" spans="1:34" ht="51" x14ac:dyDescent="0.25">
      <c r="A38" s="4">
        <v>36</v>
      </c>
      <c r="B38" s="17" t="s">
        <v>29</v>
      </c>
      <c r="C38" s="6" t="s">
        <v>30</v>
      </c>
      <c r="D38" s="6" t="s">
        <v>30</v>
      </c>
      <c r="E38" s="7" t="s">
        <v>47</v>
      </c>
      <c r="F38" s="6" t="s">
        <v>62</v>
      </c>
      <c r="G38" s="13" t="s">
        <v>52</v>
      </c>
      <c r="H38" s="6" t="s">
        <v>50</v>
      </c>
      <c r="I38" s="5"/>
      <c r="J38" s="5"/>
      <c r="K38" s="5"/>
      <c r="L38" s="5"/>
      <c r="M38" s="6">
        <v>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4">
        <f t="shared" si="3"/>
        <v>1</v>
      </c>
      <c r="AC38" s="57">
        <v>0</v>
      </c>
      <c r="AD38" s="57">
        <v>1</v>
      </c>
      <c r="AE38" s="6">
        <v>0</v>
      </c>
      <c r="AF38" s="6">
        <v>1</v>
      </c>
      <c r="AG38" s="54">
        <f t="shared" si="1"/>
        <v>1</v>
      </c>
      <c r="AH38" s="72">
        <f t="shared" si="2"/>
        <v>1</v>
      </c>
    </row>
    <row r="39" spans="1:34" ht="38.25" x14ac:dyDescent="0.25">
      <c r="A39" s="4">
        <v>37</v>
      </c>
      <c r="B39" s="19" t="s">
        <v>29</v>
      </c>
      <c r="C39" s="6" t="s">
        <v>56</v>
      </c>
      <c r="D39" s="13" t="s">
        <v>57</v>
      </c>
      <c r="E39" s="7" t="s">
        <v>47</v>
      </c>
      <c r="F39" s="6" t="s">
        <v>63</v>
      </c>
      <c r="G39" s="13" t="s">
        <v>49</v>
      </c>
      <c r="H39" s="6" t="s">
        <v>50</v>
      </c>
      <c r="I39" s="6"/>
      <c r="J39" s="5"/>
      <c r="K39" s="5"/>
      <c r="L39" s="5"/>
      <c r="M39" s="6">
        <v>1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4">
        <f t="shared" si="3"/>
        <v>1</v>
      </c>
      <c r="AC39" s="57">
        <v>1</v>
      </c>
      <c r="AD39" s="57">
        <v>0</v>
      </c>
      <c r="AE39" s="6">
        <v>1</v>
      </c>
      <c r="AF39" s="6">
        <v>0</v>
      </c>
      <c r="AG39" s="54">
        <f t="shared" si="1"/>
        <v>1</v>
      </c>
      <c r="AH39" s="72">
        <f t="shared" si="2"/>
        <v>1</v>
      </c>
    </row>
    <row r="40" spans="1:34" ht="38.25" x14ac:dyDescent="0.25">
      <c r="A40" s="4">
        <v>38</v>
      </c>
      <c r="B40" s="17" t="s">
        <v>29</v>
      </c>
      <c r="C40" s="6" t="s">
        <v>56</v>
      </c>
      <c r="D40" s="13" t="s">
        <v>57</v>
      </c>
      <c r="E40" s="7" t="s">
        <v>47</v>
      </c>
      <c r="F40" s="6" t="s">
        <v>63</v>
      </c>
      <c r="G40" s="13" t="s">
        <v>53</v>
      </c>
      <c r="H40" s="6" t="s">
        <v>50</v>
      </c>
      <c r="I40" s="6"/>
      <c r="J40" s="5"/>
      <c r="K40" s="5"/>
      <c r="L40" s="5"/>
      <c r="M40" s="6">
        <v>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4">
        <f t="shared" si="3"/>
        <v>2</v>
      </c>
      <c r="AC40" s="57">
        <v>0</v>
      </c>
      <c r="AD40" s="57">
        <v>2</v>
      </c>
      <c r="AE40" s="6">
        <v>2</v>
      </c>
      <c r="AF40" s="6">
        <v>0</v>
      </c>
      <c r="AG40" s="54">
        <f t="shared" si="1"/>
        <v>2</v>
      </c>
      <c r="AH40" s="72">
        <f t="shared" si="2"/>
        <v>2</v>
      </c>
    </row>
    <row r="41" spans="1:34" ht="25.5" x14ac:dyDescent="0.25">
      <c r="A41" s="4">
        <v>39</v>
      </c>
      <c r="B41" s="6" t="s">
        <v>29</v>
      </c>
      <c r="C41" s="6" t="s">
        <v>30</v>
      </c>
      <c r="D41" s="7" t="s">
        <v>46</v>
      </c>
      <c r="E41" s="7" t="s">
        <v>47</v>
      </c>
      <c r="F41" s="6" t="s">
        <v>63</v>
      </c>
      <c r="G41" s="13" t="s">
        <v>49</v>
      </c>
      <c r="H41" s="6" t="s">
        <v>50</v>
      </c>
      <c r="I41" s="6"/>
      <c r="J41" s="5"/>
      <c r="K41" s="5"/>
      <c r="L41" s="5"/>
      <c r="M41" s="6"/>
      <c r="N41" s="5"/>
      <c r="O41" s="5"/>
      <c r="P41" s="5"/>
      <c r="Q41" s="5"/>
      <c r="R41" s="5"/>
      <c r="S41" s="5"/>
      <c r="T41" s="6">
        <v>19</v>
      </c>
      <c r="U41" s="5"/>
      <c r="V41" s="5"/>
      <c r="W41" s="5"/>
      <c r="X41" s="5"/>
      <c r="Y41" s="5"/>
      <c r="Z41" s="5"/>
      <c r="AA41" s="5"/>
      <c r="AB41" s="54">
        <f t="shared" si="3"/>
        <v>19</v>
      </c>
      <c r="AC41" s="57">
        <v>9</v>
      </c>
      <c r="AD41" s="57">
        <v>10</v>
      </c>
      <c r="AE41" s="6">
        <v>19</v>
      </c>
      <c r="AF41" s="6">
        <v>0</v>
      </c>
      <c r="AG41" s="54">
        <f t="shared" si="1"/>
        <v>19</v>
      </c>
      <c r="AH41" s="72">
        <f t="shared" si="2"/>
        <v>19</v>
      </c>
    </row>
    <row r="42" spans="1:34" ht="25.5" x14ac:dyDescent="0.25">
      <c r="A42" s="4">
        <v>40</v>
      </c>
      <c r="B42" s="6" t="s">
        <v>29</v>
      </c>
      <c r="C42" s="6" t="s">
        <v>30</v>
      </c>
      <c r="D42" s="7" t="s">
        <v>46</v>
      </c>
      <c r="E42" s="7" t="s">
        <v>47</v>
      </c>
      <c r="F42" s="6" t="s">
        <v>64</v>
      </c>
      <c r="G42" s="13" t="s">
        <v>49</v>
      </c>
      <c r="H42" s="6" t="s">
        <v>50</v>
      </c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6">
        <v>3</v>
      </c>
      <c r="U42" s="5"/>
      <c r="V42" s="5"/>
      <c r="W42" s="5"/>
      <c r="X42" s="5"/>
      <c r="Y42" s="5"/>
      <c r="Z42" s="5"/>
      <c r="AA42" s="5"/>
      <c r="AB42" s="54">
        <f t="shared" si="3"/>
        <v>3</v>
      </c>
      <c r="AC42" s="57">
        <v>1</v>
      </c>
      <c r="AD42" s="57">
        <v>2</v>
      </c>
      <c r="AE42" s="6">
        <v>3</v>
      </c>
      <c r="AF42" s="6">
        <v>0</v>
      </c>
      <c r="AG42" s="54">
        <f t="shared" si="1"/>
        <v>3</v>
      </c>
      <c r="AH42" s="72">
        <f t="shared" si="2"/>
        <v>3</v>
      </c>
    </row>
    <row r="43" spans="1:34" ht="51" x14ac:dyDescent="0.25">
      <c r="A43" s="4">
        <v>41</v>
      </c>
      <c r="B43" s="5" t="s">
        <v>29</v>
      </c>
      <c r="C43" s="10" t="s">
        <v>65</v>
      </c>
      <c r="D43" s="12" t="s">
        <v>66</v>
      </c>
      <c r="E43" s="12" t="s">
        <v>67</v>
      </c>
      <c r="F43" s="10" t="s">
        <v>68</v>
      </c>
      <c r="G43" s="21" t="s">
        <v>36</v>
      </c>
      <c r="H43" s="6" t="s">
        <v>34</v>
      </c>
      <c r="I43" s="6"/>
      <c r="J43" s="6"/>
      <c r="K43" s="6"/>
      <c r="L43" s="6"/>
      <c r="M43" s="6">
        <v>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54">
        <f t="shared" si="3"/>
        <v>1</v>
      </c>
      <c r="AC43" s="57"/>
      <c r="AD43" s="57">
        <v>1</v>
      </c>
      <c r="AE43" s="6">
        <v>1</v>
      </c>
      <c r="AF43" s="6"/>
      <c r="AG43" s="54">
        <f t="shared" si="1"/>
        <v>1</v>
      </c>
      <c r="AH43" s="72">
        <f t="shared" si="2"/>
        <v>1</v>
      </c>
    </row>
    <row r="44" spans="1:34" ht="38.25" x14ac:dyDescent="0.25">
      <c r="A44" s="4">
        <v>42</v>
      </c>
      <c r="B44" s="6" t="s">
        <v>29</v>
      </c>
      <c r="C44" s="6" t="s">
        <v>30</v>
      </c>
      <c r="D44" s="7" t="s">
        <v>30</v>
      </c>
      <c r="E44" s="12" t="s">
        <v>67</v>
      </c>
      <c r="F44" s="10" t="s">
        <v>68</v>
      </c>
      <c r="G44" s="13" t="s">
        <v>69</v>
      </c>
      <c r="H44" s="10" t="s">
        <v>34</v>
      </c>
      <c r="I44" s="6"/>
      <c r="J44" s="6"/>
      <c r="K44" s="6"/>
      <c r="L44" s="6"/>
      <c r="M44" s="6"/>
      <c r="N44" s="6"/>
      <c r="O44" s="6"/>
      <c r="P44" s="6"/>
      <c r="Q44" s="6">
        <v>2</v>
      </c>
      <c r="R44" s="6">
        <v>3</v>
      </c>
      <c r="S44" s="6"/>
      <c r="T44" s="6"/>
      <c r="U44" s="6"/>
      <c r="V44" s="6"/>
      <c r="W44" s="6"/>
      <c r="X44" s="6"/>
      <c r="Y44" s="6"/>
      <c r="Z44" s="6"/>
      <c r="AA44" s="6"/>
      <c r="AB44" s="54">
        <f t="shared" si="3"/>
        <v>5</v>
      </c>
      <c r="AC44" s="57">
        <v>3</v>
      </c>
      <c r="AD44" s="57">
        <v>2</v>
      </c>
      <c r="AE44" s="6">
        <v>1</v>
      </c>
      <c r="AF44" s="6">
        <v>4</v>
      </c>
      <c r="AG44" s="54">
        <f t="shared" si="1"/>
        <v>5</v>
      </c>
      <c r="AH44" s="72">
        <f t="shared" si="2"/>
        <v>5</v>
      </c>
    </row>
    <row r="45" spans="1:34" ht="25.5" x14ac:dyDescent="0.25">
      <c r="A45" s="4">
        <v>43</v>
      </c>
      <c r="B45" s="6" t="s">
        <v>29</v>
      </c>
      <c r="C45" s="6" t="s">
        <v>30</v>
      </c>
      <c r="D45" s="7" t="s">
        <v>30</v>
      </c>
      <c r="E45" s="7" t="s">
        <v>67</v>
      </c>
      <c r="F45" s="6" t="s">
        <v>68</v>
      </c>
      <c r="G45" s="13" t="s">
        <v>38</v>
      </c>
      <c r="H45" s="6" t="s">
        <v>34</v>
      </c>
      <c r="I45" s="6"/>
      <c r="J45" s="6"/>
      <c r="K45" s="6"/>
      <c r="L45" s="6"/>
      <c r="M45" s="6"/>
      <c r="N45" s="6"/>
      <c r="O45" s="6"/>
      <c r="P45" s="6"/>
      <c r="Q45" s="6"/>
      <c r="R45" s="6">
        <v>1</v>
      </c>
      <c r="S45" s="6"/>
      <c r="T45" s="6"/>
      <c r="U45" s="6"/>
      <c r="V45" s="6"/>
      <c r="W45" s="6"/>
      <c r="X45" s="6"/>
      <c r="Y45" s="6"/>
      <c r="Z45" s="6"/>
      <c r="AA45" s="6"/>
      <c r="AB45" s="54">
        <f t="shared" si="3"/>
        <v>1</v>
      </c>
      <c r="AC45" s="57">
        <v>1</v>
      </c>
      <c r="AD45" s="57"/>
      <c r="AE45" s="6"/>
      <c r="AF45" s="6">
        <v>1</v>
      </c>
      <c r="AG45" s="54">
        <f t="shared" si="1"/>
        <v>1</v>
      </c>
      <c r="AH45" s="72">
        <f t="shared" si="2"/>
        <v>1</v>
      </c>
    </row>
    <row r="46" spans="1:34" ht="51" x14ac:dyDescent="0.25">
      <c r="A46" s="4">
        <v>44</v>
      </c>
      <c r="B46" s="5" t="s">
        <v>29</v>
      </c>
      <c r="C46" s="6" t="s">
        <v>70</v>
      </c>
      <c r="D46" s="7" t="s">
        <v>71</v>
      </c>
      <c r="E46" s="7" t="s">
        <v>67</v>
      </c>
      <c r="F46" s="6" t="s">
        <v>72</v>
      </c>
      <c r="G46" s="8" t="s">
        <v>35</v>
      </c>
      <c r="H46" s="6" t="s">
        <v>34</v>
      </c>
      <c r="I46" s="6"/>
      <c r="J46" s="6"/>
      <c r="K46" s="6"/>
      <c r="L46" s="6"/>
      <c r="M46" s="6">
        <v>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54">
        <f t="shared" si="3"/>
        <v>1</v>
      </c>
      <c r="AC46" s="57">
        <v>1</v>
      </c>
      <c r="AD46" s="57"/>
      <c r="AE46" s="6"/>
      <c r="AF46" s="6">
        <v>1</v>
      </c>
      <c r="AG46" s="54">
        <f t="shared" si="1"/>
        <v>1</v>
      </c>
      <c r="AH46" s="72">
        <f t="shared" si="2"/>
        <v>1</v>
      </c>
    </row>
    <row r="47" spans="1:34" ht="51" x14ac:dyDescent="0.25">
      <c r="A47" s="4">
        <v>45</v>
      </c>
      <c r="B47" s="6" t="s">
        <v>29</v>
      </c>
      <c r="C47" s="6" t="s">
        <v>70</v>
      </c>
      <c r="D47" s="7" t="s">
        <v>71</v>
      </c>
      <c r="E47" s="7" t="s">
        <v>67</v>
      </c>
      <c r="F47" s="6" t="s">
        <v>72</v>
      </c>
      <c r="G47" s="7" t="s">
        <v>36</v>
      </c>
      <c r="H47" s="6" t="s">
        <v>34</v>
      </c>
      <c r="I47" s="6"/>
      <c r="J47" s="6"/>
      <c r="K47" s="6"/>
      <c r="L47" s="6"/>
      <c r="M47" s="6"/>
      <c r="N47" s="6"/>
      <c r="O47" s="6"/>
      <c r="P47" s="6">
        <v>1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54">
        <f t="shared" si="3"/>
        <v>1</v>
      </c>
      <c r="AC47" s="57"/>
      <c r="AD47" s="57">
        <v>1</v>
      </c>
      <c r="AE47" s="6"/>
      <c r="AF47" s="6">
        <v>1</v>
      </c>
      <c r="AG47" s="54">
        <f t="shared" si="1"/>
        <v>1</v>
      </c>
      <c r="AH47" s="72">
        <f t="shared" si="2"/>
        <v>1</v>
      </c>
    </row>
    <row r="48" spans="1:34" ht="51" x14ac:dyDescent="0.25">
      <c r="A48" s="4">
        <v>46</v>
      </c>
      <c r="B48" s="6" t="s">
        <v>29</v>
      </c>
      <c r="C48" s="6" t="s">
        <v>30</v>
      </c>
      <c r="D48" s="7" t="s">
        <v>30</v>
      </c>
      <c r="E48" s="12" t="s">
        <v>67</v>
      </c>
      <c r="F48" s="10" t="s">
        <v>73</v>
      </c>
      <c r="G48" s="7" t="s">
        <v>35</v>
      </c>
      <c r="H48" s="10" t="s">
        <v>34</v>
      </c>
      <c r="I48" s="6"/>
      <c r="J48" s="6"/>
      <c r="K48" s="6"/>
      <c r="L48" s="6"/>
      <c r="M48" s="6">
        <v>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54">
        <f t="shared" si="3"/>
        <v>1</v>
      </c>
      <c r="AC48" s="57"/>
      <c r="AD48" s="57">
        <v>1</v>
      </c>
      <c r="AE48" s="6"/>
      <c r="AF48" s="6">
        <v>1</v>
      </c>
      <c r="AG48" s="54">
        <f t="shared" si="1"/>
        <v>1</v>
      </c>
      <c r="AH48" s="72">
        <f t="shared" si="2"/>
        <v>1</v>
      </c>
    </row>
    <row r="49" spans="1:34" ht="25.5" x14ac:dyDescent="0.25">
      <c r="A49" s="4">
        <v>47</v>
      </c>
      <c r="B49" s="6" t="s">
        <v>29</v>
      </c>
      <c r="C49" s="6" t="s">
        <v>30</v>
      </c>
      <c r="D49" s="7" t="s">
        <v>30</v>
      </c>
      <c r="E49" s="7" t="s">
        <v>67</v>
      </c>
      <c r="F49" s="7" t="s">
        <v>74</v>
      </c>
      <c r="G49" s="22" t="s">
        <v>33</v>
      </c>
      <c r="H49" s="6" t="s">
        <v>34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13</v>
      </c>
      <c r="U49" s="6"/>
      <c r="V49" s="6"/>
      <c r="W49" s="6"/>
      <c r="X49" s="6"/>
      <c r="Y49" s="6"/>
      <c r="Z49" s="6"/>
      <c r="AA49" s="6"/>
      <c r="AB49" s="54">
        <f t="shared" si="3"/>
        <v>13</v>
      </c>
      <c r="AC49" s="57">
        <v>6</v>
      </c>
      <c r="AD49" s="57">
        <v>7</v>
      </c>
      <c r="AE49" s="6">
        <v>9</v>
      </c>
      <c r="AF49" s="6">
        <v>4</v>
      </c>
      <c r="AG49" s="54">
        <f t="shared" si="1"/>
        <v>13</v>
      </c>
      <c r="AH49" s="72">
        <f t="shared" si="2"/>
        <v>13</v>
      </c>
    </row>
    <row r="50" spans="1:34" ht="51" x14ac:dyDescent="0.25">
      <c r="A50" s="4">
        <v>48</v>
      </c>
      <c r="B50" s="6" t="s">
        <v>29</v>
      </c>
      <c r="C50" s="6" t="s">
        <v>30</v>
      </c>
      <c r="D50" s="7" t="s">
        <v>75</v>
      </c>
      <c r="E50" s="7" t="s">
        <v>67</v>
      </c>
      <c r="F50" s="7" t="s">
        <v>76</v>
      </c>
      <c r="G50" s="13" t="s">
        <v>77</v>
      </c>
      <c r="H50" s="6" t="s">
        <v>34</v>
      </c>
      <c r="I50" s="6"/>
      <c r="J50" s="6"/>
      <c r="K50" s="6">
        <v>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54">
        <f t="shared" si="3"/>
        <v>4</v>
      </c>
      <c r="AC50" s="57">
        <v>4</v>
      </c>
      <c r="AD50" s="57"/>
      <c r="AE50" s="6"/>
      <c r="AF50" s="6">
        <v>4</v>
      </c>
      <c r="AG50" s="54">
        <f t="shared" si="1"/>
        <v>4</v>
      </c>
      <c r="AH50" s="72">
        <f t="shared" si="2"/>
        <v>4</v>
      </c>
    </row>
    <row r="51" spans="1:34" ht="60" x14ac:dyDescent="0.25">
      <c r="A51" s="4">
        <v>49</v>
      </c>
      <c r="B51" s="6" t="s">
        <v>29</v>
      </c>
      <c r="C51" s="6" t="s">
        <v>30</v>
      </c>
      <c r="D51" s="23" t="s">
        <v>75</v>
      </c>
      <c r="E51" s="7" t="s">
        <v>67</v>
      </c>
      <c r="F51" s="6" t="s">
        <v>76</v>
      </c>
      <c r="G51" s="24" t="s">
        <v>35</v>
      </c>
      <c r="H51" s="6" t="s">
        <v>34</v>
      </c>
      <c r="I51" s="6"/>
      <c r="J51" s="6"/>
      <c r="K51" s="6">
        <v>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54">
        <f t="shared" si="3"/>
        <v>1</v>
      </c>
      <c r="AC51" s="57"/>
      <c r="AD51" s="57">
        <v>1</v>
      </c>
      <c r="AE51" s="6"/>
      <c r="AF51" s="6">
        <v>1</v>
      </c>
      <c r="AG51" s="54">
        <f t="shared" si="1"/>
        <v>1</v>
      </c>
      <c r="AH51" s="72">
        <f t="shared" si="2"/>
        <v>1</v>
      </c>
    </row>
    <row r="52" spans="1:34" ht="60" x14ac:dyDescent="0.25">
      <c r="A52" s="4">
        <v>50</v>
      </c>
      <c r="B52" s="25" t="s">
        <v>29</v>
      </c>
      <c r="C52" s="26" t="s">
        <v>78</v>
      </c>
      <c r="D52" s="26" t="s">
        <v>78</v>
      </c>
      <c r="E52" s="25" t="s">
        <v>79</v>
      </c>
      <c r="F52" s="27" t="s">
        <v>80</v>
      </c>
      <c r="G52" s="25" t="s">
        <v>35</v>
      </c>
      <c r="H52" s="27" t="s">
        <v>34</v>
      </c>
      <c r="I52" s="25"/>
      <c r="J52" s="25"/>
      <c r="K52" s="27">
        <v>6</v>
      </c>
      <c r="L52" s="25"/>
      <c r="M52" s="27"/>
      <c r="N52" s="25"/>
      <c r="O52" s="25"/>
      <c r="P52" s="27"/>
      <c r="Q52" s="25"/>
      <c r="R52" s="25"/>
      <c r="S52" s="27"/>
      <c r="T52" s="25"/>
      <c r="U52" s="25"/>
      <c r="V52" s="25"/>
      <c r="W52" s="25"/>
      <c r="X52" s="25"/>
      <c r="Y52" s="25"/>
      <c r="Z52" s="25"/>
      <c r="AA52" s="25"/>
      <c r="AB52" s="54">
        <f t="shared" si="3"/>
        <v>6</v>
      </c>
      <c r="AC52" s="63">
        <v>3</v>
      </c>
      <c r="AD52" s="63">
        <v>3</v>
      </c>
      <c r="AE52" s="25">
        <v>1</v>
      </c>
      <c r="AF52" s="25">
        <v>5</v>
      </c>
      <c r="AG52" s="54">
        <f t="shared" si="1"/>
        <v>6</v>
      </c>
      <c r="AH52" s="72">
        <f t="shared" si="2"/>
        <v>6</v>
      </c>
    </row>
    <row r="53" spans="1:34" ht="45" x14ac:dyDescent="0.25">
      <c r="A53" s="4">
        <v>51</v>
      </c>
      <c r="B53" s="25" t="s">
        <v>29</v>
      </c>
      <c r="C53" s="26" t="s">
        <v>78</v>
      </c>
      <c r="D53" s="26" t="s">
        <v>78</v>
      </c>
      <c r="E53" s="25" t="s">
        <v>79</v>
      </c>
      <c r="F53" s="27" t="s">
        <v>80</v>
      </c>
      <c r="G53" s="25" t="s">
        <v>81</v>
      </c>
      <c r="H53" s="27" t="s">
        <v>34</v>
      </c>
      <c r="I53" s="25"/>
      <c r="J53" s="25"/>
      <c r="K53" s="27">
        <v>2</v>
      </c>
      <c r="L53" s="25"/>
      <c r="M53" s="27"/>
      <c r="N53" s="25"/>
      <c r="O53" s="25"/>
      <c r="P53" s="27"/>
      <c r="Q53" s="25"/>
      <c r="R53" s="25"/>
      <c r="S53" s="27"/>
      <c r="T53" s="25"/>
      <c r="U53" s="25"/>
      <c r="V53" s="25"/>
      <c r="W53" s="25"/>
      <c r="X53" s="25"/>
      <c r="Y53" s="25"/>
      <c r="Z53" s="25"/>
      <c r="AA53" s="25"/>
      <c r="AB53" s="54">
        <f t="shared" si="3"/>
        <v>2</v>
      </c>
      <c r="AC53" s="63">
        <v>1</v>
      </c>
      <c r="AD53" s="63">
        <v>1</v>
      </c>
      <c r="AE53" s="25"/>
      <c r="AF53" s="25">
        <v>2</v>
      </c>
      <c r="AG53" s="54">
        <f t="shared" si="1"/>
        <v>2</v>
      </c>
      <c r="AH53" s="72">
        <f t="shared" si="2"/>
        <v>2</v>
      </c>
    </row>
    <row r="54" spans="1:34" ht="75" x14ac:dyDescent="0.25">
      <c r="A54" s="4">
        <v>52</v>
      </c>
      <c r="B54" s="25" t="s">
        <v>29</v>
      </c>
      <c r="C54" s="26" t="s">
        <v>78</v>
      </c>
      <c r="D54" s="26" t="s">
        <v>78</v>
      </c>
      <c r="E54" s="25" t="s">
        <v>79</v>
      </c>
      <c r="F54" s="27" t="s">
        <v>80</v>
      </c>
      <c r="G54" s="25" t="s">
        <v>77</v>
      </c>
      <c r="H54" s="27" t="s">
        <v>34</v>
      </c>
      <c r="I54" s="25"/>
      <c r="J54" s="25"/>
      <c r="K54" s="27">
        <v>5</v>
      </c>
      <c r="L54" s="25"/>
      <c r="M54" s="27"/>
      <c r="N54" s="25"/>
      <c r="O54" s="25"/>
      <c r="P54" s="27"/>
      <c r="Q54" s="25"/>
      <c r="R54" s="25"/>
      <c r="S54" s="27"/>
      <c r="T54" s="25"/>
      <c r="U54" s="25"/>
      <c r="V54" s="25"/>
      <c r="W54" s="25"/>
      <c r="X54" s="25"/>
      <c r="Y54" s="25"/>
      <c r="Z54" s="25"/>
      <c r="AA54" s="25"/>
      <c r="AB54" s="54">
        <f t="shared" si="3"/>
        <v>5</v>
      </c>
      <c r="AC54" s="63">
        <v>2</v>
      </c>
      <c r="AD54" s="63">
        <v>3</v>
      </c>
      <c r="AE54" s="25">
        <v>2</v>
      </c>
      <c r="AF54" s="25">
        <v>3</v>
      </c>
      <c r="AG54" s="54">
        <f t="shared" si="1"/>
        <v>5</v>
      </c>
      <c r="AH54" s="72">
        <f t="shared" si="2"/>
        <v>5</v>
      </c>
    </row>
    <row r="55" spans="1:34" ht="75" x14ac:dyDescent="0.25">
      <c r="A55" s="4">
        <v>53</v>
      </c>
      <c r="B55" s="25" t="s">
        <v>29</v>
      </c>
      <c r="C55" s="26" t="s">
        <v>78</v>
      </c>
      <c r="D55" s="26" t="s">
        <v>78</v>
      </c>
      <c r="E55" s="25" t="s">
        <v>79</v>
      </c>
      <c r="F55" s="27" t="s">
        <v>80</v>
      </c>
      <c r="G55" s="25" t="s">
        <v>77</v>
      </c>
      <c r="H55" s="27" t="s">
        <v>34</v>
      </c>
      <c r="I55" s="25"/>
      <c r="J55" s="25"/>
      <c r="K55" s="27"/>
      <c r="L55" s="25"/>
      <c r="M55" s="27"/>
      <c r="N55" s="25"/>
      <c r="O55" s="25"/>
      <c r="P55" s="27"/>
      <c r="Q55" s="25"/>
      <c r="R55" s="25"/>
      <c r="S55" s="27"/>
      <c r="T55" s="25"/>
      <c r="U55" s="25"/>
      <c r="V55" s="25">
        <v>1</v>
      </c>
      <c r="W55" s="25"/>
      <c r="X55" s="25"/>
      <c r="Y55" s="25"/>
      <c r="Z55" s="25"/>
      <c r="AA55" s="25"/>
      <c r="AB55" s="54">
        <f t="shared" si="3"/>
        <v>1</v>
      </c>
      <c r="AC55" s="63">
        <v>1</v>
      </c>
      <c r="AD55" s="63"/>
      <c r="AE55" s="25"/>
      <c r="AF55" s="25">
        <v>1</v>
      </c>
      <c r="AG55" s="54">
        <f t="shared" si="1"/>
        <v>1</v>
      </c>
      <c r="AH55" s="72">
        <f t="shared" si="2"/>
        <v>1</v>
      </c>
    </row>
    <row r="56" spans="1:34" ht="75" x14ac:dyDescent="0.25">
      <c r="A56" s="4">
        <v>54</v>
      </c>
      <c r="B56" s="25" t="s">
        <v>29</v>
      </c>
      <c r="C56" s="26" t="s">
        <v>78</v>
      </c>
      <c r="D56" s="26" t="s">
        <v>78</v>
      </c>
      <c r="E56" s="25" t="s">
        <v>79</v>
      </c>
      <c r="F56" s="27" t="s">
        <v>82</v>
      </c>
      <c r="G56" s="25" t="s">
        <v>77</v>
      </c>
      <c r="H56" s="27" t="s">
        <v>34</v>
      </c>
      <c r="I56" s="25"/>
      <c r="J56" s="25"/>
      <c r="K56" s="27"/>
      <c r="L56" s="25"/>
      <c r="M56" s="27"/>
      <c r="N56" s="25"/>
      <c r="O56" s="25">
        <v>3</v>
      </c>
      <c r="P56" s="27"/>
      <c r="Q56" s="25"/>
      <c r="R56" s="25"/>
      <c r="S56" s="27"/>
      <c r="T56" s="25"/>
      <c r="U56" s="25"/>
      <c r="V56" s="25"/>
      <c r="W56" s="25"/>
      <c r="X56" s="25"/>
      <c r="Y56" s="25"/>
      <c r="Z56" s="25"/>
      <c r="AA56" s="25"/>
      <c r="AB56" s="54">
        <f t="shared" si="3"/>
        <v>3</v>
      </c>
      <c r="AC56" s="63">
        <v>2</v>
      </c>
      <c r="AD56" s="63">
        <v>1</v>
      </c>
      <c r="AE56" s="25"/>
      <c r="AF56" s="25">
        <v>3</v>
      </c>
      <c r="AG56" s="54">
        <f t="shared" si="1"/>
        <v>3</v>
      </c>
      <c r="AH56" s="72">
        <f t="shared" si="2"/>
        <v>3</v>
      </c>
    </row>
    <row r="57" spans="1:34" ht="45" x14ac:dyDescent="0.25">
      <c r="A57" s="4">
        <v>55</v>
      </c>
      <c r="B57" s="25" t="s">
        <v>29</v>
      </c>
      <c r="C57" s="26" t="s">
        <v>78</v>
      </c>
      <c r="D57" s="26" t="s">
        <v>78</v>
      </c>
      <c r="E57" s="25" t="s">
        <v>79</v>
      </c>
      <c r="F57" s="27" t="s">
        <v>82</v>
      </c>
      <c r="G57" s="25" t="s">
        <v>81</v>
      </c>
      <c r="H57" s="27" t="s">
        <v>34</v>
      </c>
      <c r="I57" s="25"/>
      <c r="J57" s="25"/>
      <c r="K57" s="27"/>
      <c r="L57" s="25"/>
      <c r="M57" s="27"/>
      <c r="N57" s="25"/>
      <c r="O57" s="25"/>
      <c r="P57" s="27"/>
      <c r="Q57" s="25">
        <v>1</v>
      </c>
      <c r="R57" s="25"/>
      <c r="S57" s="27"/>
      <c r="T57" s="25"/>
      <c r="U57" s="25"/>
      <c r="V57" s="25"/>
      <c r="W57" s="25"/>
      <c r="X57" s="25"/>
      <c r="Y57" s="25"/>
      <c r="Z57" s="25"/>
      <c r="AA57" s="25"/>
      <c r="AB57" s="54">
        <f t="shared" si="3"/>
        <v>1</v>
      </c>
      <c r="AC57" s="63"/>
      <c r="AD57" s="63">
        <v>1</v>
      </c>
      <c r="AE57" s="25"/>
      <c r="AF57" s="25">
        <v>1</v>
      </c>
      <c r="AG57" s="54">
        <f t="shared" si="1"/>
        <v>1</v>
      </c>
      <c r="AH57" s="72">
        <f t="shared" si="2"/>
        <v>1</v>
      </c>
    </row>
    <row r="58" spans="1:34" ht="60" x14ac:dyDescent="0.25">
      <c r="A58" s="4">
        <v>56</v>
      </c>
      <c r="B58" s="25" t="s">
        <v>29</v>
      </c>
      <c r="C58" s="26" t="s">
        <v>78</v>
      </c>
      <c r="D58" s="26" t="s">
        <v>78</v>
      </c>
      <c r="E58" s="25" t="s">
        <v>79</v>
      </c>
      <c r="F58" s="27" t="s">
        <v>82</v>
      </c>
      <c r="G58" s="25" t="s">
        <v>35</v>
      </c>
      <c r="H58" s="27" t="s">
        <v>34</v>
      </c>
      <c r="I58" s="25"/>
      <c r="J58" s="25"/>
      <c r="K58" s="27"/>
      <c r="L58" s="25"/>
      <c r="M58" s="27"/>
      <c r="N58" s="25"/>
      <c r="O58" s="25"/>
      <c r="P58" s="27"/>
      <c r="Q58" s="25"/>
      <c r="R58" s="25"/>
      <c r="S58" s="27"/>
      <c r="T58" s="25"/>
      <c r="U58" s="25"/>
      <c r="V58" s="25">
        <v>1</v>
      </c>
      <c r="W58" s="25"/>
      <c r="X58" s="25"/>
      <c r="Y58" s="25"/>
      <c r="Z58" s="25"/>
      <c r="AA58" s="25"/>
      <c r="AB58" s="54">
        <f t="shared" si="3"/>
        <v>1</v>
      </c>
      <c r="AC58" s="63">
        <v>1</v>
      </c>
      <c r="AD58" s="63"/>
      <c r="AE58" s="25"/>
      <c r="AF58" s="25">
        <v>1</v>
      </c>
      <c r="AG58" s="54">
        <f t="shared" si="1"/>
        <v>1</v>
      </c>
      <c r="AH58" s="72">
        <f t="shared" si="2"/>
        <v>1</v>
      </c>
    </row>
    <row r="59" spans="1:34" ht="60" x14ac:dyDescent="0.25">
      <c r="A59" s="4">
        <v>57</v>
      </c>
      <c r="B59" s="25" t="s">
        <v>29</v>
      </c>
      <c r="C59" s="26" t="s">
        <v>78</v>
      </c>
      <c r="D59" s="26" t="s">
        <v>78</v>
      </c>
      <c r="E59" s="25" t="s">
        <v>79</v>
      </c>
      <c r="F59" s="27" t="s">
        <v>82</v>
      </c>
      <c r="G59" s="25" t="s">
        <v>35</v>
      </c>
      <c r="H59" s="27" t="s">
        <v>34</v>
      </c>
      <c r="I59" s="25"/>
      <c r="J59" s="25"/>
      <c r="K59" s="27">
        <v>10</v>
      </c>
      <c r="L59" s="25"/>
      <c r="M59" s="27"/>
      <c r="N59" s="25"/>
      <c r="O59" s="25"/>
      <c r="P59" s="27"/>
      <c r="Q59" s="25"/>
      <c r="R59" s="25"/>
      <c r="S59" s="27"/>
      <c r="T59" s="25"/>
      <c r="U59" s="25"/>
      <c r="V59" s="25"/>
      <c r="W59" s="25"/>
      <c r="X59" s="25"/>
      <c r="Y59" s="25"/>
      <c r="Z59" s="25"/>
      <c r="AA59" s="25"/>
      <c r="AB59" s="54">
        <f t="shared" si="3"/>
        <v>10</v>
      </c>
      <c r="AC59" s="63">
        <v>5</v>
      </c>
      <c r="AD59" s="63">
        <v>5</v>
      </c>
      <c r="AE59" s="25">
        <v>2</v>
      </c>
      <c r="AF59" s="25">
        <v>8</v>
      </c>
      <c r="AG59" s="54">
        <f t="shared" si="1"/>
        <v>10</v>
      </c>
      <c r="AH59" s="72">
        <f t="shared" si="2"/>
        <v>10</v>
      </c>
    </row>
    <row r="60" spans="1:34" ht="75" x14ac:dyDescent="0.25">
      <c r="A60" s="4">
        <v>58</v>
      </c>
      <c r="B60" s="25" t="s">
        <v>29</v>
      </c>
      <c r="C60" s="26" t="s">
        <v>78</v>
      </c>
      <c r="D60" s="26" t="s">
        <v>78</v>
      </c>
      <c r="E60" s="25" t="s">
        <v>79</v>
      </c>
      <c r="F60" s="27" t="s">
        <v>82</v>
      </c>
      <c r="G60" s="25" t="s">
        <v>77</v>
      </c>
      <c r="H60" s="27" t="s">
        <v>34</v>
      </c>
      <c r="I60" s="25"/>
      <c r="J60" s="25"/>
      <c r="K60" s="27">
        <v>5</v>
      </c>
      <c r="L60" s="25"/>
      <c r="M60" s="27"/>
      <c r="N60" s="25"/>
      <c r="O60" s="25"/>
      <c r="P60" s="27"/>
      <c r="Q60" s="25"/>
      <c r="R60" s="25"/>
      <c r="S60" s="27"/>
      <c r="T60" s="25"/>
      <c r="U60" s="25"/>
      <c r="V60" s="25"/>
      <c r="W60" s="25"/>
      <c r="X60" s="25"/>
      <c r="Y60" s="25"/>
      <c r="Z60" s="25"/>
      <c r="AA60" s="25"/>
      <c r="AB60" s="54">
        <f t="shared" si="3"/>
        <v>5</v>
      </c>
      <c r="AC60" s="63">
        <v>3</v>
      </c>
      <c r="AD60" s="63">
        <v>2</v>
      </c>
      <c r="AE60" s="25">
        <v>2</v>
      </c>
      <c r="AF60" s="25">
        <v>3</v>
      </c>
      <c r="AG60" s="54">
        <f t="shared" si="1"/>
        <v>5</v>
      </c>
      <c r="AH60" s="72">
        <f t="shared" si="2"/>
        <v>5</v>
      </c>
    </row>
    <row r="61" spans="1:34" ht="45" x14ac:dyDescent="0.25">
      <c r="A61" s="4">
        <v>59</v>
      </c>
      <c r="B61" s="25" t="s">
        <v>29</v>
      </c>
      <c r="C61" s="26" t="s">
        <v>78</v>
      </c>
      <c r="D61" s="26" t="s">
        <v>78</v>
      </c>
      <c r="E61" s="25" t="s">
        <v>79</v>
      </c>
      <c r="F61" s="27" t="s">
        <v>82</v>
      </c>
      <c r="G61" s="25" t="s">
        <v>81</v>
      </c>
      <c r="H61" s="27" t="s">
        <v>34</v>
      </c>
      <c r="I61" s="25"/>
      <c r="J61" s="25"/>
      <c r="K61" s="27">
        <v>1</v>
      </c>
      <c r="L61" s="25"/>
      <c r="M61" s="27"/>
      <c r="N61" s="25"/>
      <c r="O61" s="25"/>
      <c r="P61" s="27"/>
      <c r="Q61" s="25"/>
      <c r="R61" s="25"/>
      <c r="S61" s="27"/>
      <c r="T61" s="25"/>
      <c r="U61" s="25"/>
      <c r="V61" s="25"/>
      <c r="W61" s="25"/>
      <c r="X61" s="25"/>
      <c r="Y61" s="25"/>
      <c r="Z61" s="25"/>
      <c r="AA61" s="25"/>
      <c r="AB61" s="54">
        <f t="shared" si="3"/>
        <v>1</v>
      </c>
      <c r="AC61" s="63"/>
      <c r="AD61" s="63">
        <v>1</v>
      </c>
      <c r="AE61" s="25"/>
      <c r="AF61" s="25">
        <v>1</v>
      </c>
      <c r="AG61" s="54">
        <f t="shared" si="1"/>
        <v>1</v>
      </c>
      <c r="AH61" s="72">
        <f t="shared" si="2"/>
        <v>1</v>
      </c>
    </row>
    <row r="62" spans="1:34" ht="75" x14ac:dyDescent="0.25">
      <c r="A62" s="4">
        <v>60</v>
      </c>
      <c r="B62" s="25" t="s">
        <v>29</v>
      </c>
      <c r="C62" s="26" t="s">
        <v>78</v>
      </c>
      <c r="D62" s="26" t="s">
        <v>78</v>
      </c>
      <c r="E62" s="25" t="s">
        <v>79</v>
      </c>
      <c r="F62" s="27" t="s">
        <v>83</v>
      </c>
      <c r="G62" s="25" t="s">
        <v>77</v>
      </c>
      <c r="H62" s="27" t="s">
        <v>34</v>
      </c>
      <c r="I62" s="6"/>
      <c r="J62" s="6"/>
      <c r="K62" s="6"/>
      <c r="L62" s="6"/>
      <c r="M62" s="6"/>
      <c r="N62" s="6"/>
      <c r="O62" s="6"/>
      <c r="P62" s="6"/>
      <c r="Q62" s="6">
        <v>4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54">
        <f t="shared" si="3"/>
        <v>4</v>
      </c>
      <c r="AC62" s="57">
        <v>4</v>
      </c>
      <c r="AD62" s="57"/>
      <c r="AE62" s="6">
        <v>2</v>
      </c>
      <c r="AF62" s="6">
        <v>2</v>
      </c>
      <c r="AG62" s="54">
        <f t="shared" si="1"/>
        <v>4</v>
      </c>
      <c r="AH62" s="72">
        <f t="shared" si="2"/>
        <v>4</v>
      </c>
    </row>
    <row r="63" spans="1:34" ht="60" x14ac:dyDescent="0.25">
      <c r="A63" s="4">
        <v>61</v>
      </c>
      <c r="B63" s="25" t="s">
        <v>29</v>
      </c>
      <c r="C63" s="26" t="s">
        <v>78</v>
      </c>
      <c r="D63" s="26" t="s">
        <v>78</v>
      </c>
      <c r="E63" s="25" t="s">
        <v>79</v>
      </c>
      <c r="F63" s="27" t="s">
        <v>83</v>
      </c>
      <c r="G63" s="25" t="s">
        <v>35</v>
      </c>
      <c r="H63" s="27" t="s">
        <v>34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1</v>
      </c>
      <c r="W63" s="6"/>
      <c r="X63" s="6"/>
      <c r="Y63" s="6"/>
      <c r="Z63" s="6"/>
      <c r="AA63" s="6"/>
      <c r="AB63" s="54">
        <f t="shared" si="3"/>
        <v>1</v>
      </c>
      <c r="AC63" s="57"/>
      <c r="AD63" s="57">
        <v>1</v>
      </c>
      <c r="AE63" s="6"/>
      <c r="AF63" s="6">
        <v>1</v>
      </c>
      <c r="AG63" s="54">
        <f t="shared" si="1"/>
        <v>1</v>
      </c>
      <c r="AH63" s="72">
        <f t="shared" si="2"/>
        <v>1</v>
      </c>
    </row>
    <row r="64" spans="1:34" ht="60" x14ac:dyDescent="0.25">
      <c r="A64" s="4">
        <v>62</v>
      </c>
      <c r="B64" s="25" t="s">
        <v>29</v>
      </c>
      <c r="C64" s="26" t="s">
        <v>78</v>
      </c>
      <c r="D64" s="26" t="s">
        <v>78</v>
      </c>
      <c r="E64" s="25" t="s">
        <v>79</v>
      </c>
      <c r="F64" s="27" t="s">
        <v>83</v>
      </c>
      <c r="G64" s="25" t="s">
        <v>35</v>
      </c>
      <c r="H64" s="27" t="s">
        <v>34</v>
      </c>
      <c r="I64" s="6"/>
      <c r="J64" s="6"/>
      <c r="K64" s="6">
        <v>10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54">
        <f t="shared" si="3"/>
        <v>10</v>
      </c>
      <c r="AC64" s="57">
        <v>3</v>
      </c>
      <c r="AD64" s="57">
        <v>7</v>
      </c>
      <c r="AE64" s="6">
        <v>7</v>
      </c>
      <c r="AF64" s="6">
        <v>3</v>
      </c>
      <c r="AG64" s="54">
        <f t="shared" si="1"/>
        <v>10</v>
      </c>
      <c r="AH64" s="72">
        <f t="shared" si="2"/>
        <v>10</v>
      </c>
    </row>
    <row r="65" spans="1:34" ht="45" x14ac:dyDescent="0.25">
      <c r="A65" s="4">
        <v>63</v>
      </c>
      <c r="B65" s="25" t="s">
        <v>29</v>
      </c>
      <c r="C65" s="26" t="s">
        <v>78</v>
      </c>
      <c r="D65" s="26" t="s">
        <v>78</v>
      </c>
      <c r="E65" s="25" t="s">
        <v>79</v>
      </c>
      <c r="F65" s="27" t="s">
        <v>83</v>
      </c>
      <c r="G65" s="25" t="s">
        <v>81</v>
      </c>
      <c r="H65" s="27" t="s">
        <v>34</v>
      </c>
      <c r="I65" s="6"/>
      <c r="J65" s="6"/>
      <c r="K65" s="6">
        <v>1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54">
        <f t="shared" si="3"/>
        <v>1</v>
      </c>
      <c r="AC65" s="57">
        <v>1</v>
      </c>
      <c r="AD65" s="57"/>
      <c r="AE65" s="6"/>
      <c r="AF65" s="6">
        <v>1</v>
      </c>
      <c r="AG65" s="54">
        <f t="shared" si="1"/>
        <v>1</v>
      </c>
      <c r="AH65" s="72">
        <f t="shared" si="2"/>
        <v>1</v>
      </c>
    </row>
    <row r="66" spans="1:34" ht="75" x14ac:dyDescent="0.25">
      <c r="A66" s="4">
        <v>64</v>
      </c>
      <c r="B66" s="25" t="s">
        <v>29</v>
      </c>
      <c r="C66" s="26" t="s">
        <v>78</v>
      </c>
      <c r="D66" s="26" t="s">
        <v>78</v>
      </c>
      <c r="E66" s="25" t="s">
        <v>79</v>
      </c>
      <c r="F66" s="27" t="s">
        <v>83</v>
      </c>
      <c r="G66" s="25" t="s">
        <v>77</v>
      </c>
      <c r="H66" s="27" t="s">
        <v>34</v>
      </c>
      <c r="I66" s="6"/>
      <c r="J66" s="6"/>
      <c r="K66" s="6">
        <v>4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54">
        <f t="shared" si="3"/>
        <v>4</v>
      </c>
      <c r="AC66" s="57">
        <v>1</v>
      </c>
      <c r="AD66" s="57">
        <v>3</v>
      </c>
      <c r="AE66" s="6"/>
      <c r="AF66" s="6">
        <v>4</v>
      </c>
      <c r="AG66" s="54">
        <f t="shared" si="1"/>
        <v>4</v>
      </c>
      <c r="AH66" s="72">
        <f t="shared" si="2"/>
        <v>4</v>
      </c>
    </row>
    <row r="67" spans="1:34" ht="45" x14ac:dyDescent="0.25">
      <c r="A67" s="4">
        <v>65</v>
      </c>
      <c r="B67" s="25" t="s">
        <v>29</v>
      </c>
      <c r="C67" s="27" t="s">
        <v>30</v>
      </c>
      <c r="D67" s="27" t="s">
        <v>30</v>
      </c>
      <c r="E67" s="25" t="s">
        <v>79</v>
      </c>
      <c r="F67" s="27" t="s">
        <v>84</v>
      </c>
      <c r="G67" s="25" t="s">
        <v>81</v>
      </c>
      <c r="H67" s="27" t="s">
        <v>34</v>
      </c>
      <c r="I67" s="6"/>
      <c r="J67" s="6"/>
      <c r="K67" s="6"/>
      <c r="L67" s="6"/>
      <c r="M67" s="6"/>
      <c r="N67" s="6"/>
      <c r="O67" s="6"/>
      <c r="P67" s="6"/>
      <c r="Q67" s="6"/>
      <c r="R67" s="6">
        <v>2</v>
      </c>
      <c r="S67" s="6"/>
      <c r="T67" s="6"/>
      <c r="U67" s="6"/>
      <c r="V67" s="6"/>
      <c r="W67" s="6"/>
      <c r="X67" s="6"/>
      <c r="Y67" s="6"/>
      <c r="Z67" s="6"/>
      <c r="AA67" s="6"/>
      <c r="AB67" s="54">
        <f t="shared" ref="AB67:AB98" si="4">SUM(I67:AA67)</f>
        <v>2</v>
      </c>
      <c r="AC67" s="57"/>
      <c r="AD67" s="57">
        <v>2</v>
      </c>
      <c r="AE67" s="6">
        <v>1</v>
      </c>
      <c r="AF67" s="6">
        <v>1</v>
      </c>
      <c r="AG67" s="54">
        <f t="shared" si="1"/>
        <v>2</v>
      </c>
      <c r="AH67" s="72">
        <f t="shared" si="2"/>
        <v>2</v>
      </c>
    </row>
    <row r="68" spans="1:34" ht="60" x14ac:dyDescent="0.25">
      <c r="A68" s="4">
        <v>66</v>
      </c>
      <c r="B68" s="25" t="s">
        <v>29</v>
      </c>
      <c r="C68" s="27" t="s">
        <v>30</v>
      </c>
      <c r="D68" s="27" t="s">
        <v>30</v>
      </c>
      <c r="E68" s="25" t="s">
        <v>79</v>
      </c>
      <c r="F68" s="27" t="s">
        <v>84</v>
      </c>
      <c r="G68" s="25" t="s">
        <v>35</v>
      </c>
      <c r="H68" s="27" t="s">
        <v>34</v>
      </c>
      <c r="I68" s="6"/>
      <c r="J68" s="6"/>
      <c r="K68" s="6"/>
      <c r="L68" s="6"/>
      <c r="M68" s="6"/>
      <c r="N68" s="6"/>
      <c r="O68" s="6"/>
      <c r="P68" s="6"/>
      <c r="Q68" s="6"/>
      <c r="R68" s="6">
        <v>2</v>
      </c>
      <c r="S68" s="6"/>
      <c r="T68" s="6"/>
      <c r="U68" s="6"/>
      <c r="V68" s="6"/>
      <c r="W68" s="6"/>
      <c r="X68" s="6"/>
      <c r="Y68" s="6"/>
      <c r="Z68" s="6"/>
      <c r="AA68" s="6"/>
      <c r="AB68" s="54">
        <f t="shared" si="4"/>
        <v>2</v>
      </c>
      <c r="AC68" s="57">
        <v>1</v>
      </c>
      <c r="AD68" s="57">
        <v>1</v>
      </c>
      <c r="AE68" s="6">
        <v>1</v>
      </c>
      <c r="AF68" s="6">
        <v>1</v>
      </c>
      <c r="AG68" s="54">
        <f t="shared" ref="AG68:AG131" si="5">AB68</f>
        <v>2</v>
      </c>
      <c r="AH68" s="72">
        <f t="shared" ref="AH68:AH131" si="6">SUM(I68:AA68)</f>
        <v>2</v>
      </c>
    </row>
    <row r="69" spans="1:34" ht="60" x14ac:dyDescent="0.25">
      <c r="A69" s="4">
        <v>67</v>
      </c>
      <c r="B69" s="25" t="s">
        <v>29</v>
      </c>
      <c r="C69" s="27" t="s">
        <v>30</v>
      </c>
      <c r="D69" s="27" t="s">
        <v>30</v>
      </c>
      <c r="E69" s="25" t="s">
        <v>79</v>
      </c>
      <c r="F69" s="27" t="s">
        <v>84</v>
      </c>
      <c r="G69" s="25" t="s">
        <v>35</v>
      </c>
      <c r="H69" s="27" t="s">
        <v>34</v>
      </c>
      <c r="I69" s="6"/>
      <c r="J69" s="6"/>
      <c r="K69" s="6"/>
      <c r="L69" s="6"/>
      <c r="M69" s="6"/>
      <c r="N69" s="6"/>
      <c r="O69" s="6"/>
      <c r="P69" s="6"/>
      <c r="Q69" s="6">
        <v>1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54">
        <f t="shared" si="4"/>
        <v>1</v>
      </c>
      <c r="AC69" s="57"/>
      <c r="AD69" s="57">
        <v>1</v>
      </c>
      <c r="AE69" s="6"/>
      <c r="AF69" s="6">
        <v>1</v>
      </c>
      <c r="AG69" s="54">
        <f t="shared" si="5"/>
        <v>1</v>
      </c>
      <c r="AH69" s="72">
        <f t="shared" si="6"/>
        <v>1</v>
      </c>
    </row>
    <row r="70" spans="1:34" ht="30" x14ac:dyDescent="0.25">
      <c r="A70" s="4">
        <v>68</v>
      </c>
      <c r="B70" s="25" t="s">
        <v>29</v>
      </c>
      <c r="C70" s="27" t="s">
        <v>30</v>
      </c>
      <c r="D70" s="27" t="s">
        <v>30</v>
      </c>
      <c r="E70" s="25" t="s">
        <v>79</v>
      </c>
      <c r="F70" s="27" t="s">
        <v>85</v>
      </c>
      <c r="G70" s="25" t="s">
        <v>33</v>
      </c>
      <c r="H70" s="27" t="s">
        <v>34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>
        <v>6</v>
      </c>
      <c r="U70" s="6"/>
      <c r="V70" s="6"/>
      <c r="W70" s="6"/>
      <c r="X70" s="6"/>
      <c r="Y70" s="6"/>
      <c r="Z70" s="6"/>
      <c r="AA70" s="6"/>
      <c r="AB70" s="54">
        <f t="shared" si="4"/>
        <v>6</v>
      </c>
      <c r="AC70" s="57">
        <v>3</v>
      </c>
      <c r="AD70" s="57">
        <v>3</v>
      </c>
      <c r="AE70" s="6">
        <v>6</v>
      </c>
      <c r="AF70" s="6"/>
      <c r="AG70" s="54">
        <f t="shared" si="5"/>
        <v>6</v>
      </c>
      <c r="AH70" s="72">
        <f t="shared" si="6"/>
        <v>6</v>
      </c>
    </row>
    <row r="71" spans="1:34" ht="45" x14ac:dyDescent="0.25">
      <c r="A71" s="4">
        <v>69</v>
      </c>
      <c r="B71" s="25" t="s">
        <v>29</v>
      </c>
      <c r="C71" s="27" t="s">
        <v>30</v>
      </c>
      <c r="D71" s="27" t="s">
        <v>30</v>
      </c>
      <c r="E71" s="25" t="s">
        <v>79</v>
      </c>
      <c r="F71" s="27" t="s">
        <v>85</v>
      </c>
      <c r="G71" s="25" t="s">
        <v>81</v>
      </c>
      <c r="H71" s="27" t="s">
        <v>34</v>
      </c>
      <c r="I71" s="6"/>
      <c r="J71" s="6"/>
      <c r="K71" s="6"/>
      <c r="L71" s="6"/>
      <c r="M71" s="6">
        <v>1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54">
        <f t="shared" si="4"/>
        <v>1</v>
      </c>
      <c r="AC71" s="57"/>
      <c r="AD71" s="57">
        <v>1</v>
      </c>
      <c r="AE71" s="6">
        <v>1</v>
      </c>
      <c r="AF71" s="6"/>
      <c r="AG71" s="54">
        <f t="shared" si="5"/>
        <v>1</v>
      </c>
      <c r="AH71" s="72">
        <f t="shared" si="6"/>
        <v>1</v>
      </c>
    </row>
    <row r="72" spans="1:34" ht="60" x14ac:dyDescent="0.25">
      <c r="A72" s="4">
        <v>70</v>
      </c>
      <c r="B72" s="25" t="s">
        <v>29</v>
      </c>
      <c r="C72" s="27" t="s">
        <v>30</v>
      </c>
      <c r="D72" s="27" t="s">
        <v>30</v>
      </c>
      <c r="E72" s="25" t="s">
        <v>79</v>
      </c>
      <c r="F72" s="27" t="s">
        <v>85</v>
      </c>
      <c r="G72" s="25" t="s">
        <v>35</v>
      </c>
      <c r="H72" s="27" t="s">
        <v>34</v>
      </c>
      <c r="I72" s="6"/>
      <c r="J72" s="6"/>
      <c r="K72" s="6"/>
      <c r="L72" s="6"/>
      <c r="M72" s="6">
        <v>1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54">
        <f t="shared" si="4"/>
        <v>1</v>
      </c>
      <c r="AC72" s="57"/>
      <c r="AD72" s="57">
        <v>1</v>
      </c>
      <c r="AE72" s="6">
        <v>1</v>
      </c>
      <c r="AF72" s="6"/>
      <c r="AG72" s="54">
        <f t="shared" si="5"/>
        <v>1</v>
      </c>
      <c r="AH72" s="72">
        <f t="shared" si="6"/>
        <v>1</v>
      </c>
    </row>
    <row r="73" spans="1:34" ht="60" x14ac:dyDescent="0.25">
      <c r="A73" s="4">
        <v>71</v>
      </c>
      <c r="B73" s="25" t="s">
        <v>29</v>
      </c>
      <c r="C73" s="27" t="s">
        <v>30</v>
      </c>
      <c r="D73" s="27" t="s">
        <v>30</v>
      </c>
      <c r="E73" s="25" t="s">
        <v>79</v>
      </c>
      <c r="F73" s="27" t="s">
        <v>86</v>
      </c>
      <c r="G73" s="25" t="s">
        <v>35</v>
      </c>
      <c r="H73" s="27" t="s">
        <v>34</v>
      </c>
      <c r="I73" s="6"/>
      <c r="J73" s="6"/>
      <c r="K73" s="6"/>
      <c r="L73" s="6"/>
      <c r="M73" s="6"/>
      <c r="N73" s="6"/>
      <c r="O73" s="6"/>
      <c r="P73" s="6"/>
      <c r="Q73" s="6">
        <v>1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54">
        <f t="shared" si="4"/>
        <v>1</v>
      </c>
      <c r="AC73" s="57">
        <v>1</v>
      </c>
      <c r="AD73" s="57"/>
      <c r="AE73" s="6">
        <v>1</v>
      </c>
      <c r="AF73" s="6"/>
      <c r="AG73" s="54">
        <f t="shared" si="5"/>
        <v>1</v>
      </c>
      <c r="AH73" s="72">
        <f t="shared" si="6"/>
        <v>1</v>
      </c>
    </row>
    <row r="74" spans="1:34" ht="60" x14ac:dyDescent="0.25">
      <c r="A74" s="4">
        <v>72</v>
      </c>
      <c r="B74" s="25" t="s">
        <v>29</v>
      </c>
      <c r="C74" s="27" t="s">
        <v>30</v>
      </c>
      <c r="D74" s="27" t="s">
        <v>30</v>
      </c>
      <c r="E74" s="25" t="s">
        <v>79</v>
      </c>
      <c r="F74" s="27" t="s">
        <v>86</v>
      </c>
      <c r="G74" s="25" t="s">
        <v>35</v>
      </c>
      <c r="H74" s="27" t="s">
        <v>34</v>
      </c>
      <c r="I74" s="6"/>
      <c r="J74" s="6"/>
      <c r="K74" s="6"/>
      <c r="L74" s="6"/>
      <c r="M74" s="6"/>
      <c r="N74" s="6">
        <v>1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54">
        <f t="shared" si="4"/>
        <v>1</v>
      </c>
      <c r="AC74" s="57"/>
      <c r="AD74" s="57">
        <v>1</v>
      </c>
      <c r="AE74" s="6">
        <v>1</v>
      </c>
      <c r="AF74" s="6"/>
      <c r="AG74" s="54">
        <f t="shared" si="5"/>
        <v>1</v>
      </c>
      <c r="AH74" s="72">
        <f t="shared" si="6"/>
        <v>1</v>
      </c>
    </row>
    <row r="75" spans="1:34" ht="60" x14ac:dyDescent="0.25">
      <c r="A75" s="4">
        <v>73</v>
      </c>
      <c r="B75" s="25" t="s">
        <v>29</v>
      </c>
      <c r="C75" s="27" t="s">
        <v>30</v>
      </c>
      <c r="D75" s="27" t="s">
        <v>30</v>
      </c>
      <c r="E75" s="25" t="s">
        <v>79</v>
      </c>
      <c r="F75" s="27" t="s">
        <v>86</v>
      </c>
      <c r="G75" s="25" t="s">
        <v>35</v>
      </c>
      <c r="H75" s="27" t="s">
        <v>34</v>
      </c>
      <c r="I75" s="6"/>
      <c r="J75" s="6"/>
      <c r="K75" s="6"/>
      <c r="L75" s="6"/>
      <c r="M75" s="6">
        <v>1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54">
        <f t="shared" si="4"/>
        <v>1</v>
      </c>
      <c r="AC75" s="57"/>
      <c r="AD75" s="57">
        <v>1</v>
      </c>
      <c r="AE75" s="6">
        <v>1</v>
      </c>
      <c r="AF75" s="6"/>
      <c r="AG75" s="54">
        <f t="shared" si="5"/>
        <v>1</v>
      </c>
      <c r="AH75" s="72">
        <f t="shared" si="6"/>
        <v>1</v>
      </c>
    </row>
    <row r="76" spans="1:34" ht="60" x14ac:dyDescent="0.25">
      <c r="A76" s="4">
        <v>74</v>
      </c>
      <c r="B76" s="25" t="s">
        <v>29</v>
      </c>
      <c r="C76" s="27" t="s">
        <v>30</v>
      </c>
      <c r="D76" s="27" t="s">
        <v>30</v>
      </c>
      <c r="E76" s="25" t="s">
        <v>79</v>
      </c>
      <c r="F76" s="27" t="s">
        <v>80</v>
      </c>
      <c r="G76" s="25" t="s">
        <v>35</v>
      </c>
      <c r="H76" s="27" t="s">
        <v>34</v>
      </c>
      <c r="I76" s="6"/>
      <c r="J76" s="6"/>
      <c r="K76" s="6"/>
      <c r="L76" s="6"/>
      <c r="M76" s="6">
        <v>1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54">
        <f t="shared" si="4"/>
        <v>1</v>
      </c>
      <c r="AC76" s="57"/>
      <c r="AD76" s="57">
        <v>1</v>
      </c>
      <c r="AE76" s="6"/>
      <c r="AF76" s="6">
        <v>1</v>
      </c>
      <c r="AG76" s="54">
        <f t="shared" si="5"/>
        <v>1</v>
      </c>
      <c r="AH76" s="72">
        <f t="shared" si="6"/>
        <v>1</v>
      </c>
    </row>
    <row r="77" spans="1:34" ht="45" x14ac:dyDescent="0.25">
      <c r="A77" s="4">
        <v>75</v>
      </c>
      <c r="B77" s="25" t="s">
        <v>29</v>
      </c>
      <c r="C77" s="27" t="s">
        <v>30</v>
      </c>
      <c r="D77" s="27" t="s">
        <v>30</v>
      </c>
      <c r="E77" s="25" t="s">
        <v>79</v>
      </c>
      <c r="F77" s="27" t="s">
        <v>80</v>
      </c>
      <c r="G77" s="25" t="s">
        <v>81</v>
      </c>
      <c r="H77" s="27" t="s">
        <v>34</v>
      </c>
      <c r="I77" s="6"/>
      <c r="J77" s="6"/>
      <c r="K77" s="6"/>
      <c r="L77" s="6"/>
      <c r="M77" s="6">
        <v>1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54">
        <f t="shared" si="4"/>
        <v>1</v>
      </c>
      <c r="AC77" s="57"/>
      <c r="AD77" s="57">
        <v>1</v>
      </c>
      <c r="AE77" s="6">
        <v>1</v>
      </c>
      <c r="AF77" s="6"/>
      <c r="AG77" s="54">
        <f t="shared" si="5"/>
        <v>1</v>
      </c>
      <c r="AH77" s="72">
        <f t="shared" si="6"/>
        <v>1</v>
      </c>
    </row>
    <row r="78" spans="1:34" ht="30" x14ac:dyDescent="0.25">
      <c r="A78" s="4">
        <v>76</v>
      </c>
      <c r="B78" s="25" t="s">
        <v>29</v>
      </c>
      <c r="C78" s="27" t="s">
        <v>30</v>
      </c>
      <c r="D78" s="27" t="s">
        <v>30</v>
      </c>
      <c r="E78" s="25" t="s">
        <v>79</v>
      </c>
      <c r="F78" s="27" t="s">
        <v>80</v>
      </c>
      <c r="G78" s="25" t="s">
        <v>33</v>
      </c>
      <c r="H78" s="27" t="s">
        <v>34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v>2</v>
      </c>
      <c r="U78" s="6"/>
      <c r="V78" s="6"/>
      <c r="W78" s="6"/>
      <c r="X78" s="6"/>
      <c r="Y78" s="6"/>
      <c r="Z78" s="6"/>
      <c r="AA78" s="6"/>
      <c r="AB78" s="54">
        <f t="shared" si="4"/>
        <v>2</v>
      </c>
      <c r="AC78" s="57">
        <v>2</v>
      </c>
      <c r="AD78" s="57"/>
      <c r="AE78" s="6">
        <v>2</v>
      </c>
      <c r="AF78" s="6"/>
      <c r="AG78" s="54">
        <f t="shared" si="5"/>
        <v>2</v>
      </c>
      <c r="AH78" s="72">
        <f t="shared" si="6"/>
        <v>2</v>
      </c>
    </row>
    <row r="79" spans="1:34" ht="45" x14ac:dyDescent="0.25">
      <c r="A79" s="4">
        <v>77</v>
      </c>
      <c r="B79" s="25" t="s">
        <v>29</v>
      </c>
      <c r="C79" s="27" t="s">
        <v>30</v>
      </c>
      <c r="D79" s="27" t="s">
        <v>30</v>
      </c>
      <c r="E79" s="25" t="s">
        <v>79</v>
      </c>
      <c r="F79" s="27" t="s">
        <v>82</v>
      </c>
      <c r="G79" s="28" t="s">
        <v>81</v>
      </c>
      <c r="H79" s="27" t="s">
        <v>34</v>
      </c>
      <c r="I79" s="6"/>
      <c r="J79" s="6"/>
      <c r="K79" s="6"/>
      <c r="L79" s="6"/>
      <c r="M79" s="6"/>
      <c r="N79" s="6"/>
      <c r="O79" s="6"/>
      <c r="P79" s="6">
        <v>1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54">
        <f t="shared" si="4"/>
        <v>1</v>
      </c>
      <c r="AC79" s="57">
        <v>1</v>
      </c>
      <c r="AD79" s="57"/>
      <c r="AE79" s="6"/>
      <c r="AF79" s="6">
        <v>1</v>
      </c>
      <c r="AG79" s="54">
        <f t="shared" si="5"/>
        <v>1</v>
      </c>
      <c r="AH79" s="72">
        <f t="shared" si="6"/>
        <v>1</v>
      </c>
    </row>
    <row r="80" spans="1:34" ht="30" x14ac:dyDescent="0.25">
      <c r="A80" s="4">
        <v>78</v>
      </c>
      <c r="B80" s="25" t="s">
        <v>29</v>
      </c>
      <c r="C80" s="27" t="s">
        <v>30</v>
      </c>
      <c r="D80" s="27" t="s">
        <v>30</v>
      </c>
      <c r="E80" s="25" t="s">
        <v>79</v>
      </c>
      <c r="F80" s="27" t="s">
        <v>82</v>
      </c>
      <c r="G80" s="25" t="s">
        <v>33</v>
      </c>
      <c r="H80" s="27" t="s">
        <v>34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>
        <v>1</v>
      </c>
      <c r="U80" s="6"/>
      <c r="V80" s="6"/>
      <c r="W80" s="6"/>
      <c r="X80" s="6"/>
      <c r="Y80" s="6"/>
      <c r="Z80" s="6"/>
      <c r="AA80" s="6"/>
      <c r="AB80" s="54">
        <f t="shared" si="4"/>
        <v>1</v>
      </c>
      <c r="AC80" s="57"/>
      <c r="AD80" s="57">
        <v>1</v>
      </c>
      <c r="AE80" s="6">
        <v>1</v>
      </c>
      <c r="AF80" s="6"/>
      <c r="AG80" s="54">
        <f t="shared" si="5"/>
        <v>1</v>
      </c>
      <c r="AH80" s="72">
        <f t="shared" si="6"/>
        <v>1</v>
      </c>
    </row>
    <row r="81" spans="1:34" ht="75" x14ac:dyDescent="0.25">
      <c r="A81" s="4">
        <v>79</v>
      </c>
      <c r="B81" s="25" t="s">
        <v>29</v>
      </c>
      <c r="C81" s="27" t="s">
        <v>30</v>
      </c>
      <c r="D81" s="27" t="s">
        <v>30</v>
      </c>
      <c r="E81" s="25" t="s">
        <v>79</v>
      </c>
      <c r="F81" s="27" t="s">
        <v>82</v>
      </c>
      <c r="G81" s="25" t="s">
        <v>87</v>
      </c>
      <c r="H81" s="27" t="s">
        <v>34</v>
      </c>
      <c r="I81" s="6"/>
      <c r="J81" s="6"/>
      <c r="K81" s="6"/>
      <c r="L81" s="6"/>
      <c r="M81" s="6"/>
      <c r="N81" s="6"/>
      <c r="O81" s="6"/>
      <c r="P81" s="6"/>
      <c r="Q81" s="6">
        <v>1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54">
        <f t="shared" si="4"/>
        <v>1</v>
      </c>
      <c r="AC81" s="57"/>
      <c r="AD81" s="57">
        <v>1</v>
      </c>
      <c r="AE81" s="6">
        <v>1</v>
      </c>
      <c r="AF81" s="6"/>
      <c r="AG81" s="54">
        <f t="shared" si="5"/>
        <v>1</v>
      </c>
      <c r="AH81" s="72">
        <f t="shared" si="6"/>
        <v>1</v>
      </c>
    </row>
    <row r="82" spans="1:34" ht="60" x14ac:dyDescent="0.25">
      <c r="A82" s="4">
        <v>80</v>
      </c>
      <c r="B82" s="25" t="s">
        <v>29</v>
      </c>
      <c r="C82" s="27" t="s">
        <v>30</v>
      </c>
      <c r="D82" s="27" t="s">
        <v>30</v>
      </c>
      <c r="E82" s="25" t="s">
        <v>79</v>
      </c>
      <c r="F82" s="27" t="s">
        <v>82</v>
      </c>
      <c r="G82" s="25" t="s">
        <v>35</v>
      </c>
      <c r="H82" s="27" t="s">
        <v>34</v>
      </c>
      <c r="I82" s="6"/>
      <c r="J82" s="6"/>
      <c r="K82" s="6"/>
      <c r="L82" s="6"/>
      <c r="M82" s="6"/>
      <c r="N82" s="6"/>
      <c r="O82" s="6"/>
      <c r="P82" s="6"/>
      <c r="Q82" s="6">
        <v>1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54">
        <f t="shared" si="4"/>
        <v>1</v>
      </c>
      <c r="AC82" s="57">
        <v>1</v>
      </c>
      <c r="AD82" s="57"/>
      <c r="AE82" s="6">
        <v>1</v>
      </c>
      <c r="AF82" s="6"/>
      <c r="AG82" s="54">
        <f t="shared" si="5"/>
        <v>1</v>
      </c>
      <c r="AH82" s="72">
        <f t="shared" si="6"/>
        <v>1</v>
      </c>
    </row>
    <row r="83" spans="1:34" ht="75" x14ac:dyDescent="0.25">
      <c r="A83" s="4">
        <v>81</v>
      </c>
      <c r="B83" s="25" t="s">
        <v>29</v>
      </c>
      <c r="C83" s="27" t="s">
        <v>30</v>
      </c>
      <c r="D83" s="27" t="s">
        <v>30</v>
      </c>
      <c r="E83" s="25" t="s">
        <v>79</v>
      </c>
      <c r="F83" s="27" t="s">
        <v>82</v>
      </c>
      <c r="G83" s="25" t="s">
        <v>87</v>
      </c>
      <c r="H83" s="27" t="s">
        <v>34</v>
      </c>
      <c r="I83" s="6"/>
      <c r="J83" s="6"/>
      <c r="K83" s="6"/>
      <c r="L83" s="6"/>
      <c r="M83" s="6">
        <v>1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54">
        <f t="shared" si="4"/>
        <v>1</v>
      </c>
      <c r="AC83" s="57"/>
      <c r="AD83" s="57">
        <v>1</v>
      </c>
      <c r="AE83" s="6"/>
      <c r="AF83" s="6">
        <v>1</v>
      </c>
      <c r="AG83" s="54">
        <f t="shared" si="5"/>
        <v>1</v>
      </c>
      <c r="AH83" s="72">
        <f t="shared" si="6"/>
        <v>1</v>
      </c>
    </row>
    <row r="84" spans="1:34" ht="45" x14ac:dyDescent="0.25">
      <c r="A84" s="4">
        <v>82</v>
      </c>
      <c r="B84" s="25" t="s">
        <v>29</v>
      </c>
      <c r="C84" s="27" t="s">
        <v>30</v>
      </c>
      <c r="D84" s="27" t="s">
        <v>30</v>
      </c>
      <c r="E84" s="25" t="s">
        <v>79</v>
      </c>
      <c r="F84" s="27" t="s">
        <v>82</v>
      </c>
      <c r="G84" s="25" t="s">
        <v>81</v>
      </c>
      <c r="H84" s="27" t="s">
        <v>34</v>
      </c>
      <c r="I84" s="6"/>
      <c r="J84" s="6"/>
      <c r="K84" s="6"/>
      <c r="L84" s="6"/>
      <c r="M84" s="6">
        <v>1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54">
        <f t="shared" si="4"/>
        <v>1</v>
      </c>
      <c r="AC84" s="57"/>
      <c r="AD84" s="57">
        <v>1</v>
      </c>
      <c r="AE84" s="6"/>
      <c r="AF84" s="6">
        <v>1</v>
      </c>
      <c r="AG84" s="54">
        <f t="shared" si="5"/>
        <v>1</v>
      </c>
      <c r="AH84" s="72">
        <f t="shared" si="6"/>
        <v>1</v>
      </c>
    </row>
    <row r="85" spans="1:34" ht="60" x14ac:dyDescent="0.25">
      <c r="A85" s="4">
        <v>83</v>
      </c>
      <c r="B85" s="25" t="s">
        <v>29</v>
      </c>
      <c r="C85" s="27" t="s">
        <v>30</v>
      </c>
      <c r="D85" s="27" t="s">
        <v>30</v>
      </c>
      <c r="E85" s="25" t="s">
        <v>79</v>
      </c>
      <c r="F85" s="27" t="s">
        <v>82</v>
      </c>
      <c r="G85" s="25" t="s">
        <v>36</v>
      </c>
      <c r="H85" s="27" t="s">
        <v>34</v>
      </c>
      <c r="I85" s="6"/>
      <c r="J85" s="6"/>
      <c r="K85" s="6"/>
      <c r="L85" s="6"/>
      <c r="M85" s="6">
        <v>1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54">
        <f t="shared" si="4"/>
        <v>1</v>
      </c>
      <c r="AC85" s="57"/>
      <c r="AD85" s="57">
        <v>1</v>
      </c>
      <c r="AE85" s="6">
        <v>1</v>
      </c>
      <c r="AF85" s="6"/>
      <c r="AG85" s="54">
        <f t="shared" si="5"/>
        <v>1</v>
      </c>
      <c r="AH85" s="72">
        <f t="shared" si="6"/>
        <v>1</v>
      </c>
    </row>
    <row r="86" spans="1:34" ht="30" x14ac:dyDescent="0.25">
      <c r="A86" s="4">
        <v>84</v>
      </c>
      <c r="B86" s="25" t="s">
        <v>29</v>
      </c>
      <c r="C86" s="27" t="s">
        <v>30</v>
      </c>
      <c r="D86" s="27" t="s">
        <v>30</v>
      </c>
      <c r="E86" s="25" t="s">
        <v>79</v>
      </c>
      <c r="F86" s="27" t="s">
        <v>88</v>
      </c>
      <c r="G86" s="25" t="s">
        <v>33</v>
      </c>
      <c r="H86" s="27" t="s">
        <v>34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v>2</v>
      </c>
      <c r="U86" s="6"/>
      <c r="V86" s="6"/>
      <c r="W86" s="6"/>
      <c r="X86" s="6"/>
      <c r="Y86" s="6"/>
      <c r="Z86" s="6"/>
      <c r="AA86" s="6"/>
      <c r="AB86" s="54">
        <f t="shared" si="4"/>
        <v>2</v>
      </c>
      <c r="AC86" s="57"/>
      <c r="AD86" s="57">
        <v>2</v>
      </c>
      <c r="AE86" s="6">
        <v>2</v>
      </c>
      <c r="AF86" s="6"/>
      <c r="AG86" s="54">
        <f t="shared" si="5"/>
        <v>2</v>
      </c>
      <c r="AH86" s="72">
        <f t="shared" si="6"/>
        <v>2</v>
      </c>
    </row>
    <row r="87" spans="1:34" ht="60" x14ac:dyDescent="0.25">
      <c r="A87" s="4">
        <v>85</v>
      </c>
      <c r="B87" s="25" t="s">
        <v>29</v>
      </c>
      <c r="C87" s="27" t="s">
        <v>30</v>
      </c>
      <c r="D87" s="27" t="s">
        <v>30</v>
      </c>
      <c r="E87" s="25" t="s">
        <v>79</v>
      </c>
      <c r="F87" s="27" t="s">
        <v>88</v>
      </c>
      <c r="G87" s="25" t="s">
        <v>35</v>
      </c>
      <c r="H87" s="27" t="s">
        <v>34</v>
      </c>
      <c r="I87" s="6"/>
      <c r="J87" s="6"/>
      <c r="K87" s="6"/>
      <c r="L87" s="6"/>
      <c r="M87" s="6">
        <v>1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54">
        <f t="shared" si="4"/>
        <v>1</v>
      </c>
      <c r="AC87" s="57"/>
      <c r="AD87" s="57">
        <v>1</v>
      </c>
      <c r="AE87" s="6">
        <v>1</v>
      </c>
      <c r="AF87" s="6"/>
      <c r="AG87" s="54">
        <f t="shared" si="5"/>
        <v>1</v>
      </c>
      <c r="AH87" s="72">
        <f t="shared" si="6"/>
        <v>1</v>
      </c>
    </row>
    <row r="88" spans="1:34" ht="45" x14ac:dyDescent="0.25">
      <c r="A88" s="4">
        <v>86</v>
      </c>
      <c r="B88" s="25" t="s">
        <v>29</v>
      </c>
      <c r="C88" s="27" t="s">
        <v>30</v>
      </c>
      <c r="D88" s="27" t="s">
        <v>30</v>
      </c>
      <c r="E88" s="25" t="s">
        <v>79</v>
      </c>
      <c r="F88" s="27" t="s">
        <v>88</v>
      </c>
      <c r="G88" s="25" t="s">
        <v>81</v>
      </c>
      <c r="H88" s="27" t="s">
        <v>34</v>
      </c>
      <c r="I88" s="6"/>
      <c r="J88" s="6"/>
      <c r="K88" s="6"/>
      <c r="L88" s="6"/>
      <c r="M88" s="6">
        <v>1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54">
        <f t="shared" si="4"/>
        <v>1</v>
      </c>
      <c r="AC88" s="57"/>
      <c r="AD88" s="57">
        <v>1</v>
      </c>
      <c r="AE88" s="6">
        <v>1</v>
      </c>
      <c r="AF88" s="6"/>
      <c r="AG88" s="54">
        <f t="shared" si="5"/>
        <v>1</v>
      </c>
      <c r="AH88" s="72">
        <f t="shared" si="6"/>
        <v>1</v>
      </c>
    </row>
    <row r="89" spans="1:34" ht="30" x14ac:dyDescent="0.25">
      <c r="A89" s="4">
        <v>87</v>
      </c>
      <c r="B89" s="25" t="s">
        <v>29</v>
      </c>
      <c r="C89" s="27" t="s">
        <v>30</v>
      </c>
      <c r="D89" s="27" t="s">
        <v>30</v>
      </c>
      <c r="E89" s="25" t="s">
        <v>79</v>
      </c>
      <c r="F89" s="25" t="s">
        <v>89</v>
      </c>
      <c r="G89" s="25" t="s">
        <v>33</v>
      </c>
      <c r="H89" s="27" t="s">
        <v>34</v>
      </c>
      <c r="I89" s="6"/>
      <c r="J89" s="6"/>
      <c r="K89" s="6"/>
      <c r="L89" s="6"/>
      <c r="M89" s="6"/>
      <c r="N89" s="6"/>
      <c r="O89" s="6"/>
      <c r="P89" s="6">
        <v>1</v>
      </c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54">
        <f t="shared" si="4"/>
        <v>1</v>
      </c>
      <c r="AC89" s="57"/>
      <c r="AD89" s="57">
        <v>1</v>
      </c>
      <c r="AE89" s="6">
        <v>1</v>
      </c>
      <c r="AF89" s="6"/>
      <c r="AG89" s="54">
        <f t="shared" si="5"/>
        <v>1</v>
      </c>
      <c r="AH89" s="72">
        <f t="shared" si="6"/>
        <v>1</v>
      </c>
    </row>
    <row r="90" spans="1:34" ht="30" x14ac:dyDescent="0.25">
      <c r="A90" s="4">
        <v>88</v>
      </c>
      <c r="B90" s="25" t="s">
        <v>29</v>
      </c>
      <c r="C90" s="27" t="s">
        <v>30</v>
      </c>
      <c r="D90" s="27" t="s">
        <v>30</v>
      </c>
      <c r="E90" s="25" t="s">
        <v>79</v>
      </c>
      <c r="F90" s="25" t="s">
        <v>89</v>
      </c>
      <c r="G90" s="25" t="s">
        <v>33</v>
      </c>
      <c r="H90" s="27" t="s">
        <v>34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>
        <v>1</v>
      </c>
      <c r="U90" s="6"/>
      <c r="V90" s="6"/>
      <c r="W90" s="6"/>
      <c r="X90" s="6"/>
      <c r="Y90" s="6"/>
      <c r="Z90" s="6"/>
      <c r="AA90" s="6"/>
      <c r="AB90" s="54">
        <f t="shared" si="4"/>
        <v>1</v>
      </c>
      <c r="AC90" s="57">
        <v>1</v>
      </c>
      <c r="AD90" s="57"/>
      <c r="AE90" s="6"/>
      <c r="AF90" s="6">
        <v>1</v>
      </c>
      <c r="AG90" s="54">
        <f t="shared" si="5"/>
        <v>1</v>
      </c>
      <c r="AH90" s="72">
        <f t="shared" si="6"/>
        <v>1</v>
      </c>
    </row>
    <row r="91" spans="1:34" ht="30" x14ac:dyDescent="0.25">
      <c r="A91" s="4">
        <v>89</v>
      </c>
      <c r="B91" s="25" t="s">
        <v>29</v>
      </c>
      <c r="C91" s="27" t="s">
        <v>30</v>
      </c>
      <c r="D91" s="27" t="s">
        <v>30</v>
      </c>
      <c r="E91" s="25" t="s">
        <v>79</v>
      </c>
      <c r="F91" s="25" t="s">
        <v>83</v>
      </c>
      <c r="G91" s="25" t="s">
        <v>33</v>
      </c>
      <c r="H91" s="27" t="s">
        <v>34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>
        <v>3</v>
      </c>
      <c r="U91" s="6"/>
      <c r="V91" s="6"/>
      <c r="W91" s="6"/>
      <c r="X91" s="6"/>
      <c r="Y91" s="6"/>
      <c r="Z91" s="6"/>
      <c r="AA91" s="6"/>
      <c r="AB91" s="54">
        <f t="shared" si="4"/>
        <v>3</v>
      </c>
      <c r="AC91" s="57">
        <v>2</v>
      </c>
      <c r="AD91" s="57">
        <v>1</v>
      </c>
      <c r="AE91" s="6">
        <v>3</v>
      </c>
      <c r="AF91" s="6"/>
      <c r="AG91" s="54">
        <f t="shared" si="5"/>
        <v>3</v>
      </c>
      <c r="AH91" s="72">
        <f t="shared" si="6"/>
        <v>3</v>
      </c>
    </row>
    <row r="92" spans="1:34" ht="60" x14ac:dyDescent="0.25">
      <c r="A92" s="4">
        <v>90</v>
      </c>
      <c r="B92" s="25" t="s">
        <v>29</v>
      </c>
      <c r="C92" s="27" t="s">
        <v>30</v>
      </c>
      <c r="D92" s="27" t="s">
        <v>30</v>
      </c>
      <c r="E92" s="25" t="s">
        <v>79</v>
      </c>
      <c r="F92" s="25" t="s">
        <v>83</v>
      </c>
      <c r="G92" s="25" t="s">
        <v>35</v>
      </c>
      <c r="H92" s="27" t="s">
        <v>34</v>
      </c>
      <c r="I92" s="6"/>
      <c r="J92" s="6"/>
      <c r="K92" s="6"/>
      <c r="L92" s="6"/>
      <c r="M92" s="6"/>
      <c r="N92" s="6"/>
      <c r="O92" s="6"/>
      <c r="P92" s="6"/>
      <c r="Q92" s="6"/>
      <c r="R92" s="6">
        <v>1</v>
      </c>
      <c r="S92" s="6"/>
      <c r="T92" s="6"/>
      <c r="U92" s="6"/>
      <c r="V92" s="6"/>
      <c r="W92" s="6"/>
      <c r="X92" s="6"/>
      <c r="Y92" s="6"/>
      <c r="Z92" s="6"/>
      <c r="AA92" s="6"/>
      <c r="AB92" s="54">
        <f t="shared" si="4"/>
        <v>1</v>
      </c>
      <c r="AC92" s="57">
        <v>1</v>
      </c>
      <c r="AD92" s="57"/>
      <c r="AE92" s="6"/>
      <c r="AF92" s="6">
        <v>1</v>
      </c>
      <c r="AG92" s="54">
        <f t="shared" si="5"/>
        <v>1</v>
      </c>
      <c r="AH92" s="72">
        <f t="shared" si="6"/>
        <v>1</v>
      </c>
    </row>
    <row r="93" spans="1:34" ht="75" x14ac:dyDescent="0.25">
      <c r="A93" s="4">
        <v>91</v>
      </c>
      <c r="B93" s="25" t="s">
        <v>29</v>
      </c>
      <c r="C93" s="27" t="s">
        <v>30</v>
      </c>
      <c r="D93" s="27" t="s">
        <v>30</v>
      </c>
      <c r="E93" s="25" t="s">
        <v>79</v>
      </c>
      <c r="F93" s="25" t="s">
        <v>83</v>
      </c>
      <c r="G93" s="25" t="s">
        <v>87</v>
      </c>
      <c r="H93" s="27" t="s">
        <v>34</v>
      </c>
      <c r="I93" s="6"/>
      <c r="J93" s="6"/>
      <c r="K93" s="6"/>
      <c r="L93" s="6"/>
      <c r="M93" s="6">
        <v>1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54">
        <f t="shared" si="4"/>
        <v>1</v>
      </c>
      <c r="AC93" s="57"/>
      <c r="AD93" s="57">
        <v>1</v>
      </c>
      <c r="AE93" s="6"/>
      <c r="AF93" s="6">
        <v>1</v>
      </c>
      <c r="AG93" s="54">
        <f t="shared" si="5"/>
        <v>1</v>
      </c>
      <c r="AH93" s="72">
        <f t="shared" si="6"/>
        <v>1</v>
      </c>
    </row>
    <row r="94" spans="1:34" ht="30" x14ac:dyDescent="0.25">
      <c r="A94" s="4">
        <v>92</v>
      </c>
      <c r="B94" s="25" t="s">
        <v>29</v>
      </c>
      <c r="C94" s="27" t="s">
        <v>30</v>
      </c>
      <c r="D94" s="27" t="s">
        <v>30</v>
      </c>
      <c r="E94" s="25" t="s">
        <v>79</v>
      </c>
      <c r="F94" s="25" t="s">
        <v>90</v>
      </c>
      <c r="G94" s="25" t="s">
        <v>33</v>
      </c>
      <c r="H94" s="27" t="s">
        <v>34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>
        <v>1</v>
      </c>
      <c r="U94" s="6"/>
      <c r="V94" s="6"/>
      <c r="W94" s="6"/>
      <c r="X94" s="6"/>
      <c r="Y94" s="6"/>
      <c r="Z94" s="6"/>
      <c r="AA94" s="6"/>
      <c r="AB94" s="54">
        <f t="shared" si="4"/>
        <v>1</v>
      </c>
      <c r="AC94" s="57"/>
      <c r="AD94" s="57">
        <v>1</v>
      </c>
      <c r="AE94" s="6">
        <v>1</v>
      </c>
      <c r="AF94" s="6"/>
      <c r="AG94" s="54">
        <f t="shared" si="5"/>
        <v>1</v>
      </c>
      <c r="AH94" s="72">
        <f t="shared" si="6"/>
        <v>1</v>
      </c>
    </row>
    <row r="95" spans="1:34" ht="60" x14ac:dyDescent="0.25">
      <c r="A95" s="4">
        <v>93</v>
      </c>
      <c r="B95" s="25" t="s">
        <v>29</v>
      </c>
      <c r="C95" s="27" t="s">
        <v>30</v>
      </c>
      <c r="D95" s="27" t="s">
        <v>30</v>
      </c>
      <c r="E95" s="25" t="s">
        <v>79</v>
      </c>
      <c r="F95" s="29" t="s">
        <v>90</v>
      </c>
      <c r="G95" s="25" t="s">
        <v>35</v>
      </c>
      <c r="H95" s="27" t="s">
        <v>34</v>
      </c>
      <c r="I95" s="6"/>
      <c r="J95" s="6"/>
      <c r="K95" s="6"/>
      <c r="L95" s="6"/>
      <c r="M95" s="6">
        <v>1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54">
        <f t="shared" si="4"/>
        <v>1</v>
      </c>
      <c r="AC95" s="57">
        <v>1</v>
      </c>
      <c r="AD95" s="57"/>
      <c r="AE95" s="6"/>
      <c r="AF95" s="6">
        <v>1</v>
      </c>
      <c r="AG95" s="54">
        <f t="shared" si="5"/>
        <v>1</v>
      </c>
      <c r="AH95" s="72">
        <f t="shared" si="6"/>
        <v>1</v>
      </c>
    </row>
    <row r="96" spans="1:34" ht="30" x14ac:dyDescent="0.25">
      <c r="A96" s="4">
        <v>94</v>
      </c>
      <c r="B96" s="25" t="s">
        <v>29</v>
      </c>
      <c r="C96" s="27" t="s">
        <v>30</v>
      </c>
      <c r="D96" s="27" t="s">
        <v>30</v>
      </c>
      <c r="E96" s="25" t="s">
        <v>79</v>
      </c>
      <c r="F96" s="29" t="s">
        <v>91</v>
      </c>
      <c r="G96" s="25" t="s">
        <v>33</v>
      </c>
      <c r="H96" s="27" t="s">
        <v>34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>
        <v>1</v>
      </c>
      <c r="U96" s="6"/>
      <c r="V96" s="6"/>
      <c r="W96" s="6"/>
      <c r="X96" s="6"/>
      <c r="Y96" s="6"/>
      <c r="Z96" s="6"/>
      <c r="AA96" s="6"/>
      <c r="AB96" s="54">
        <f t="shared" si="4"/>
        <v>1</v>
      </c>
      <c r="AC96" s="57"/>
      <c r="AD96" s="57">
        <v>1</v>
      </c>
      <c r="AE96" s="6">
        <v>1</v>
      </c>
      <c r="AF96" s="6"/>
      <c r="AG96" s="54">
        <f t="shared" si="5"/>
        <v>1</v>
      </c>
      <c r="AH96" s="72">
        <f t="shared" si="6"/>
        <v>1</v>
      </c>
    </row>
    <row r="97" spans="1:34" ht="30" x14ac:dyDescent="0.25">
      <c r="A97" s="4">
        <v>95</v>
      </c>
      <c r="B97" s="25" t="s">
        <v>29</v>
      </c>
      <c r="C97" s="27" t="s">
        <v>30</v>
      </c>
      <c r="D97" s="27" t="s">
        <v>30</v>
      </c>
      <c r="E97" s="25" t="s">
        <v>79</v>
      </c>
      <c r="F97" s="25" t="s">
        <v>91</v>
      </c>
      <c r="G97" s="25" t="s">
        <v>33</v>
      </c>
      <c r="H97" s="27" t="s">
        <v>34</v>
      </c>
      <c r="I97" s="6"/>
      <c r="J97" s="6"/>
      <c r="K97" s="6"/>
      <c r="L97" s="6"/>
      <c r="M97" s="6"/>
      <c r="N97" s="6"/>
      <c r="O97" s="6"/>
      <c r="P97" s="6"/>
      <c r="Q97" s="6">
        <v>2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54">
        <f t="shared" si="4"/>
        <v>2</v>
      </c>
      <c r="AC97" s="57">
        <v>1</v>
      </c>
      <c r="AD97" s="57">
        <v>1</v>
      </c>
      <c r="AE97" s="6">
        <v>2</v>
      </c>
      <c r="AF97" s="6"/>
      <c r="AG97" s="54">
        <f t="shared" si="5"/>
        <v>2</v>
      </c>
      <c r="AH97" s="72">
        <f t="shared" si="6"/>
        <v>2</v>
      </c>
    </row>
    <row r="98" spans="1:34" ht="60" x14ac:dyDescent="0.25">
      <c r="A98" s="4">
        <v>96</v>
      </c>
      <c r="B98" s="25" t="s">
        <v>29</v>
      </c>
      <c r="C98" s="27" t="s">
        <v>30</v>
      </c>
      <c r="D98" s="27" t="s">
        <v>30</v>
      </c>
      <c r="E98" s="25" t="s">
        <v>79</v>
      </c>
      <c r="F98" s="25" t="s">
        <v>91</v>
      </c>
      <c r="G98" s="25" t="s">
        <v>36</v>
      </c>
      <c r="H98" s="27" t="s">
        <v>34</v>
      </c>
      <c r="I98" s="6"/>
      <c r="J98" s="6"/>
      <c r="K98" s="6"/>
      <c r="L98" s="6"/>
      <c r="M98" s="6"/>
      <c r="N98" s="6"/>
      <c r="O98" s="6"/>
      <c r="P98" s="6"/>
      <c r="Q98" s="6">
        <v>1</v>
      </c>
      <c r="R98" s="6"/>
      <c r="S98" s="6"/>
      <c r="T98" s="6"/>
      <c r="U98" s="6"/>
      <c r="V98" s="6"/>
      <c r="W98" s="6"/>
      <c r="X98" s="6"/>
      <c r="Y98" s="6"/>
      <c r="Z98" s="6"/>
      <c r="AA98" s="6"/>
      <c r="AB98" s="54">
        <f t="shared" si="4"/>
        <v>1</v>
      </c>
      <c r="AC98" s="57"/>
      <c r="AD98" s="57">
        <v>1</v>
      </c>
      <c r="AE98" s="6"/>
      <c r="AF98" s="6">
        <v>1</v>
      </c>
      <c r="AG98" s="54">
        <f t="shared" si="5"/>
        <v>1</v>
      </c>
      <c r="AH98" s="72">
        <f t="shared" si="6"/>
        <v>1</v>
      </c>
    </row>
    <row r="99" spans="1:34" ht="60" x14ac:dyDescent="0.25">
      <c r="A99" s="4">
        <v>97</v>
      </c>
      <c r="B99" s="25" t="s">
        <v>29</v>
      </c>
      <c r="C99" s="27" t="s">
        <v>70</v>
      </c>
      <c r="D99" s="27" t="s">
        <v>92</v>
      </c>
      <c r="E99" s="25" t="s">
        <v>79</v>
      </c>
      <c r="F99" s="27" t="s">
        <v>82</v>
      </c>
      <c r="G99" s="25" t="s">
        <v>35</v>
      </c>
      <c r="H99" s="27" t="s">
        <v>34</v>
      </c>
      <c r="I99" s="6"/>
      <c r="J99" s="6"/>
      <c r="K99" s="6"/>
      <c r="L99" s="6"/>
      <c r="M99" s="6">
        <v>1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54">
        <f t="shared" ref="AB99:AB130" si="7">SUM(I99:AA99)</f>
        <v>1</v>
      </c>
      <c r="AC99" s="57"/>
      <c r="AD99" s="57">
        <v>1</v>
      </c>
      <c r="AE99" s="6">
        <v>1</v>
      </c>
      <c r="AF99" s="6"/>
      <c r="AG99" s="54">
        <f t="shared" si="5"/>
        <v>1</v>
      </c>
      <c r="AH99" s="72">
        <f t="shared" si="6"/>
        <v>1</v>
      </c>
    </row>
    <row r="100" spans="1:34" ht="60" x14ac:dyDescent="0.25">
      <c r="A100" s="4">
        <v>98</v>
      </c>
      <c r="B100" s="25" t="s">
        <v>29</v>
      </c>
      <c r="C100" s="25" t="s">
        <v>70</v>
      </c>
      <c r="D100" s="27" t="s">
        <v>93</v>
      </c>
      <c r="E100" s="25" t="s">
        <v>79</v>
      </c>
      <c r="F100" s="27" t="s">
        <v>84</v>
      </c>
      <c r="G100" s="25" t="s">
        <v>35</v>
      </c>
      <c r="H100" s="27" t="s">
        <v>34</v>
      </c>
      <c r="I100" s="6"/>
      <c r="J100" s="6"/>
      <c r="K100" s="6"/>
      <c r="L100" s="6"/>
      <c r="M100" s="6"/>
      <c r="N100" s="6"/>
      <c r="O100" s="6"/>
      <c r="P100" s="6"/>
      <c r="Q100" s="6">
        <v>1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54">
        <f t="shared" si="7"/>
        <v>1</v>
      </c>
      <c r="AC100" s="57"/>
      <c r="AD100" s="57">
        <v>1</v>
      </c>
      <c r="AE100" s="6">
        <v>1</v>
      </c>
      <c r="AF100" s="6"/>
      <c r="AG100" s="54">
        <f t="shared" si="5"/>
        <v>1</v>
      </c>
      <c r="AH100" s="72">
        <f t="shared" si="6"/>
        <v>1</v>
      </c>
    </row>
    <row r="101" spans="1:34" ht="75" x14ac:dyDescent="0.25">
      <c r="A101" s="4">
        <v>99</v>
      </c>
      <c r="B101" s="25" t="s">
        <v>29</v>
      </c>
      <c r="C101" s="27" t="s">
        <v>65</v>
      </c>
      <c r="D101" s="25" t="s">
        <v>66</v>
      </c>
      <c r="E101" s="25" t="s">
        <v>79</v>
      </c>
      <c r="F101" s="27" t="s">
        <v>85</v>
      </c>
      <c r="G101" s="25" t="s">
        <v>87</v>
      </c>
      <c r="H101" s="27" t="s">
        <v>34</v>
      </c>
      <c r="I101" s="6"/>
      <c r="J101" s="6"/>
      <c r="K101" s="6"/>
      <c r="L101" s="6"/>
      <c r="M101" s="6">
        <v>1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54">
        <f t="shared" si="7"/>
        <v>1</v>
      </c>
      <c r="AC101" s="57"/>
      <c r="AD101" s="57">
        <v>1</v>
      </c>
      <c r="AE101" s="6">
        <v>1</v>
      </c>
      <c r="AF101" s="6"/>
      <c r="AG101" s="54">
        <f t="shared" si="5"/>
        <v>1</v>
      </c>
      <c r="AH101" s="72">
        <f t="shared" si="6"/>
        <v>1</v>
      </c>
    </row>
    <row r="102" spans="1:34" ht="60" x14ac:dyDescent="0.25">
      <c r="A102" s="4">
        <v>100</v>
      </c>
      <c r="B102" s="25" t="s">
        <v>29</v>
      </c>
      <c r="C102" s="27" t="s">
        <v>65</v>
      </c>
      <c r="D102" s="25" t="s">
        <v>66</v>
      </c>
      <c r="E102" s="25" t="s">
        <v>79</v>
      </c>
      <c r="F102" s="27" t="s">
        <v>86</v>
      </c>
      <c r="G102" s="25" t="s">
        <v>35</v>
      </c>
      <c r="H102" s="27" t="s">
        <v>34</v>
      </c>
      <c r="I102" s="6"/>
      <c r="J102" s="6"/>
      <c r="K102" s="6"/>
      <c r="L102" s="6"/>
      <c r="M102" s="6"/>
      <c r="N102" s="6"/>
      <c r="O102" s="6"/>
      <c r="P102" s="6"/>
      <c r="Q102" s="6">
        <v>1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54">
        <f t="shared" si="7"/>
        <v>1</v>
      </c>
      <c r="AC102" s="57">
        <v>1</v>
      </c>
      <c r="AD102" s="57"/>
      <c r="AE102" s="6">
        <v>1</v>
      </c>
      <c r="AF102" s="6"/>
      <c r="AG102" s="54">
        <f t="shared" si="5"/>
        <v>1</v>
      </c>
      <c r="AH102" s="72">
        <f t="shared" si="6"/>
        <v>1</v>
      </c>
    </row>
    <row r="103" spans="1:34" ht="60" x14ac:dyDescent="0.25">
      <c r="A103" s="4">
        <v>101</v>
      </c>
      <c r="B103" s="25" t="s">
        <v>29</v>
      </c>
      <c r="C103" s="27" t="s">
        <v>65</v>
      </c>
      <c r="D103" s="25" t="s">
        <v>66</v>
      </c>
      <c r="E103" s="25" t="s">
        <v>79</v>
      </c>
      <c r="F103" s="27" t="s">
        <v>80</v>
      </c>
      <c r="G103" s="30" t="s">
        <v>36</v>
      </c>
      <c r="H103" s="27" t="s">
        <v>34</v>
      </c>
      <c r="I103" s="6"/>
      <c r="J103" s="6"/>
      <c r="K103" s="6"/>
      <c r="L103" s="6"/>
      <c r="M103" s="6">
        <v>1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54">
        <f t="shared" si="7"/>
        <v>1</v>
      </c>
      <c r="AC103" s="57">
        <v>1</v>
      </c>
      <c r="AD103" s="57"/>
      <c r="AE103" s="6">
        <v>1</v>
      </c>
      <c r="AF103" s="6"/>
      <c r="AG103" s="54">
        <f t="shared" si="5"/>
        <v>1</v>
      </c>
      <c r="AH103" s="72">
        <f t="shared" si="6"/>
        <v>1</v>
      </c>
    </row>
    <row r="104" spans="1:34" ht="75" x14ac:dyDescent="0.25">
      <c r="A104" s="4">
        <v>102</v>
      </c>
      <c r="B104" s="25" t="s">
        <v>29</v>
      </c>
      <c r="C104" s="27" t="s">
        <v>65</v>
      </c>
      <c r="D104" s="25" t="s">
        <v>66</v>
      </c>
      <c r="E104" s="25" t="s">
        <v>79</v>
      </c>
      <c r="F104" s="27" t="s">
        <v>88</v>
      </c>
      <c r="G104" s="25" t="s">
        <v>87</v>
      </c>
      <c r="H104" s="27" t="s">
        <v>34</v>
      </c>
      <c r="I104" s="6"/>
      <c r="J104" s="6"/>
      <c r="K104" s="6"/>
      <c r="L104" s="6"/>
      <c r="M104" s="6">
        <v>1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54">
        <f t="shared" si="7"/>
        <v>1</v>
      </c>
      <c r="AC104" s="57"/>
      <c r="AD104" s="57">
        <v>1</v>
      </c>
      <c r="AE104" s="6">
        <v>1</v>
      </c>
      <c r="AF104" s="6"/>
      <c r="AG104" s="54">
        <f t="shared" si="5"/>
        <v>1</v>
      </c>
      <c r="AH104" s="72">
        <f t="shared" si="6"/>
        <v>1</v>
      </c>
    </row>
    <row r="105" spans="1:34" ht="60" x14ac:dyDescent="0.25">
      <c r="A105" s="4">
        <v>103</v>
      </c>
      <c r="B105" s="25" t="s">
        <v>29</v>
      </c>
      <c r="C105" s="27" t="s">
        <v>65</v>
      </c>
      <c r="D105" s="27" t="s">
        <v>66</v>
      </c>
      <c r="E105" s="25" t="s">
        <v>79</v>
      </c>
      <c r="F105" s="25" t="s">
        <v>91</v>
      </c>
      <c r="G105" s="25" t="s">
        <v>35</v>
      </c>
      <c r="H105" s="27" t="s">
        <v>34</v>
      </c>
      <c r="I105" s="6"/>
      <c r="J105" s="6"/>
      <c r="K105" s="6"/>
      <c r="L105" s="6"/>
      <c r="M105" s="6"/>
      <c r="N105" s="6"/>
      <c r="O105" s="6"/>
      <c r="P105" s="6">
        <v>1</v>
      </c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54">
        <f t="shared" si="7"/>
        <v>1</v>
      </c>
      <c r="AC105" s="57"/>
      <c r="AD105" s="57">
        <v>1</v>
      </c>
      <c r="AE105" s="6"/>
      <c r="AF105" s="6">
        <v>1</v>
      </c>
      <c r="AG105" s="54">
        <f t="shared" si="5"/>
        <v>1</v>
      </c>
      <c r="AH105" s="72">
        <f t="shared" si="6"/>
        <v>1</v>
      </c>
    </row>
    <row r="106" spans="1:34" ht="51" x14ac:dyDescent="0.25">
      <c r="A106" s="4">
        <v>104</v>
      </c>
      <c r="B106" s="5" t="s">
        <v>29</v>
      </c>
      <c r="C106" s="6" t="s">
        <v>30</v>
      </c>
      <c r="D106" s="7" t="s">
        <v>30</v>
      </c>
      <c r="E106" s="7" t="s">
        <v>94</v>
      </c>
      <c r="F106" s="6" t="s">
        <v>95</v>
      </c>
      <c r="G106" s="8" t="s">
        <v>96</v>
      </c>
      <c r="H106" s="6" t="s">
        <v>34</v>
      </c>
      <c r="I106" s="6"/>
      <c r="J106" s="6">
        <v>31</v>
      </c>
      <c r="K106" s="6"/>
      <c r="L106" s="6"/>
      <c r="M106" s="6"/>
      <c r="N106" s="6">
        <v>12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54">
        <f t="shared" si="7"/>
        <v>43</v>
      </c>
      <c r="AC106" s="57">
        <v>6</v>
      </c>
      <c r="AD106" s="57">
        <v>37</v>
      </c>
      <c r="AE106" s="6">
        <v>6</v>
      </c>
      <c r="AF106" s="6">
        <v>37</v>
      </c>
      <c r="AG106" s="54">
        <f t="shared" si="5"/>
        <v>43</v>
      </c>
      <c r="AH106" s="72">
        <f t="shared" si="6"/>
        <v>43</v>
      </c>
    </row>
    <row r="107" spans="1:34" ht="25.5" x14ac:dyDescent="0.25">
      <c r="A107" s="4">
        <v>105</v>
      </c>
      <c r="B107" s="5" t="s">
        <v>29</v>
      </c>
      <c r="C107" s="6" t="s">
        <v>30</v>
      </c>
      <c r="D107" s="7" t="s">
        <v>30</v>
      </c>
      <c r="E107" s="7" t="s">
        <v>94</v>
      </c>
      <c r="F107" s="6" t="s">
        <v>97</v>
      </c>
      <c r="G107" s="8" t="s">
        <v>98</v>
      </c>
      <c r="H107" s="6" t="s">
        <v>34</v>
      </c>
      <c r="I107" s="6"/>
      <c r="J107" s="6"/>
      <c r="K107" s="6"/>
      <c r="L107" s="6"/>
      <c r="M107" s="6">
        <v>1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54">
        <f t="shared" si="7"/>
        <v>1</v>
      </c>
      <c r="AC107" s="57"/>
      <c r="AD107" s="57">
        <v>1</v>
      </c>
      <c r="AE107" s="6"/>
      <c r="AF107" s="6">
        <v>1</v>
      </c>
      <c r="AG107" s="54">
        <f t="shared" si="5"/>
        <v>1</v>
      </c>
      <c r="AH107" s="72">
        <f t="shared" si="6"/>
        <v>1</v>
      </c>
    </row>
    <row r="108" spans="1:34" ht="25.5" x14ac:dyDescent="0.25">
      <c r="A108" s="4">
        <v>106</v>
      </c>
      <c r="B108" s="5" t="s">
        <v>29</v>
      </c>
      <c r="C108" s="6" t="s">
        <v>30</v>
      </c>
      <c r="D108" s="7" t="s">
        <v>30</v>
      </c>
      <c r="E108" s="7" t="s">
        <v>94</v>
      </c>
      <c r="F108" s="6" t="s">
        <v>99</v>
      </c>
      <c r="G108" s="8" t="s">
        <v>33</v>
      </c>
      <c r="H108" s="6" t="s">
        <v>34</v>
      </c>
      <c r="I108" s="6"/>
      <c r="J108" s="6"/>
      <c r="K108" s="6"/>
      <c r="L108" s="6"/>
      <c r="M108" s="6"/>
      <c r="N108" s="6">
        <v>1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54">
        <f t="shared" si="7"/>
        <v>1</v>
      </c>
      <c r="AC108" s="57"/>
      <c r="AD108" s="57">
        <v>1</v>
      </c>
      <c r="AE108" s="6">
        <v>1</v>
      </c>
      <c r="AF108" s="6"/>
      <c r="AG108" s="54">
        <f t="shared" si="5"/>
        <v>1</v>
      </c>
      <c r="AH108" s="72">
        <f t="shared" si="6"/>
        <v>1</v>
      </c>
    </row>
    <row r="109" spans="1:34" ht="51" x14ac:dyDescent="0.25">
      <c r="A109" s="4">
        <v>107</v>
      </c>
      <c r="B109" s="5" t="s">
        <v>29</v>
      </c>
      <c r="C109" s="6" t="s">
        <v>30</v>
      </c>
      <c r="D109" s="7" t="s">
        <v>30</v>
      </c>
      <c r="E109" s="7" t="s">
        <v>94</v>
      </c>
      <c r="F109" s="6" t="s">
        <v>99</v>
      </c>
      <c r="G109" s="8" t="s">
        <v>96</v>
      </c>
      <c r="H109" s="6" t="s">
        <v>34</v>
      </c>
      <c r="I109" s="6"/>
      <c r="J109" s="6"/>
      <c r="K109" s="6"/>
      <c r="L109" s="6"/>
      <c r="M109" s="6">
        <v>1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54">
        <f t="shared" si="7"/>
        <v>1</v>
      </c>
      <c r="AC109" s="57">
        <v>1</v>
      </c>
      <c r="AD109" s="57"/>
      <c r="AE109" s="6">
        <v>1</v>
      </c>
      <c r="AF109" s="6"/>
      <c r="AG109" s="54">
        <f t="shared" si="5"/>
        <v>1</v>
      </c>
      <c r="AH109" s="72">
        <f t="shared" si="6"/>
        <v>1</v>
      </c>
    </row>
    <row r="110" spans="1:34" ht="38.25" x14ac:dyDescent="0.25">
      <c r="A110" s="4">
        <v>108</v>
      </c>
      <c r="B110" s="5" t="s">
        <v>29</v>
      </c>
      <c r="C110" s="6" t="s">
        <v>65</v>
      </c>
      <c r="D110" s="7" t="s">
        <v>100</v>
      </c>
      <c r="E110" s="7" t="s">
        <v>101</v>
      </c>
      <c r="F110" s="6" t="s">
        <v>102</v>
      </c>
      <c r="G110" s="8" t="s">
        <v>103</v>
      </c>
      <c r="H110" s="6" t="s">
        <v>34</v>
      </c>
      <c r="I110" s="6"/>
      <c r="J110" s="6"/>
      <c r="K110" s="6"/>
      <c r="L110" s="6"/>
      <c r="M110" s="6">
        <v>1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54">
        <f t="shared" si="7"/>
        <v>1</v>
      </c>
      <c r="AC110" s="57">
        <v>1</v>
      </c>
      <c r="AD110" s="57"/>
      <c r="AE110" s="6"/>
      <c r="AF110" s="6">
        <v>1</v>
      </c>
      <c r="AG110" s="54">
        <f t="shared" si="5"/>
        <v>1</v>
      </c>
      <c r="AH110" s="72">
        <f t="shared" si="6"/>
        <v>1</v>
      </c>
    </row>
    <row r="111" spans="1:34" ht="38.25" x14ac:dyDescent="0.25">
      <c r="A111" s="4">
        <v>109</v>
      </c>
      <c r="B111" s="5" t="s">
        <v>29</v>
      </c>
      <c r="C111" s="6" t="s">
        <v>65</v>
      </c>
      <c r="D111" s="7" t="s">
        <v>100</v>
      </c>
      <c r="E111" s="7" t="s">
        <v>101</v>
      </c>
      <c r="F111" s="6" t="s">
        <v>104</v>
      </c>
      <c r="G111" s="8" t="s">
        <v>98</v>
      </c>
      <c r="H111" s="6" t="s">
        <v>34</v>
      </c>
      <c r="I111" s="6"/>
      <c r="J111" s="6"/>
      <c r="K111" s="6"/>
      <c r="L111" s="6"/>
      <c r="M111" s="6">
        <v>1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54">
        <f t="shared" si="7"/>
        <v>1</v>
      </c>
      <c r="AC111" s="57">
        <v>1</v>
      </c>
      <c r="AD111" s="57"/>
      <c r="AE111" s="6"/>
      <c r="AF111" s="6">
        <v>1</v>
      </c>
      <c r="AG111" s="54">
        <f t="shared" si="5"/>
        <v>1</v>
      </c>
      <c r="AH111" s="72">
        <f t="shared" si="6"/>
        <v>1</v>
      </c>
    </row>
    <row r="112" spans="1:34" ht="38.25" x14ac:dyDescent="0.25">
      <c r="A112" s="4">
        <v>110</v>
      </c>
      <c r="B112" s="5" t="s">
        <v>29</v>
      </c>
      <c r="C112" s="6" t="s">
        <v>30</v>
      </c>
      <c r="D112" s="7" t="s">
        <v>30</v>
      </c>
      <c r="E112" s="7" t="s">
        <v>101</v>
      </c>
      <c r="F112" s="6" t="s">
        <v>105</v>
      </c>
      <c r="G112" s="8" t="s">
        <v>106</v>
      </c>
      <c r="H112" s="6" t="s">
        <v>34</v>
      </c>
      <c r="I112" s="6"/>
      <c r="J112" s="6"/>
      <c r="K112" s="6"/>
      <c r="L112" s="6"/>
      <c r="M112" s="6"/>
      <c r="N112" s="6"/>
      <c r="O112" s="6"/>
      <c r="P112" s="6">
        <v>1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54">
        <f t="shared" si="7"/>
        <v>1</v>
      </c>
      <c r="AC112" s="57">
        <v>1</v>
      </c>
      <c r="AD112" s="57"/>
      <c r="AE112" s="6"/>
      <c r="AF112" s="6">
        <v>1</v>
      </c>
      <c r="AG112" s="54">
        <f t="shared" si="5"/>
        <v>1</v>
      </c>
      <c r="AH112" s="72">
        <f t="shared" si="6"/>
        <v>1</v>
      </c>
    </row>
    <row r="113" spans="1:34" ht="38.25" x14ac:dyDescent="0.25">
      <c r="A113" s="4">
        <v>111</v>
      </c>
      <c r="B113" s="5" t="s">
        <v>29</v>
      </c>
      <c r="C113" s="6" t="s">
        <v>65</v>
      </c>
      <c r="D113" s="7" t="s">
        <v>100</v>
      </c>
      <c r="E113" s="7" t="s">
        <v>101</v>
      </c>
      <c r="F113" s="6" t="s">
        <v>107</v>
      </c>
      <c r="G113" s="8" t="s">
        <v>108</v>
      </c>
      <c r="H113" s="6" t="s">
        <v>34</v>
      </c>
      <c r="I113" s="6"/>
      <c r="J113" s="6"/>
      <c r="K113" s="6"/>
      <c r="L113" s="6"/>
      <c r="M113" s="6"/>
      <c r="N113" s="6"/>
      <c r="O113" s="6"/>
      <c r="P113" s="6">
        <v>1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54">
        <f t="shared" si="7"/>
        <v>1</v>
      </c>
      <c r="AC113" s="57">
        <v>1</v>
      </c>
      <c r="AD113" s="57"/>
      <c r="AE113" s="6"/>
      <c r="AF113" s="6">
        <v>1</v>
      </c>
      <c r="AG113" s="54">
        <f t="shared" si="5"/>
        <v>1</v>
      </c>
      <c r="AH113" s="72">
        <f t="shared" si="6"/>
        <v>1</v>
      </c>
    </row>
    <row r="114" spans="1:34" ht="38.25" x14ac:dyDescent="0.25">
      <c r="A114" s="4">
        <v>112</v>
      </c>
      <c r="B114" s="5" t="s">
        <v>29</v>
      </c>
      <c r="C114" s="6" t="s">
        <v>65</v>
      </c>
      <c r="D114" s="7" t="s">
        <v>100</v>
      </c>
      <c r="E114" s="7" t="s">
        <v>101</v>
      </c>
      <c r="F114" s="6" t="s">
        <v>109</v>
      </c>
      <c r="G114" s="8" t="s">
        <v>108</v>
      </c>
      <c r="H114" s="6" t="s">
        <v>34</v>
      </c>
      <c r="I114" s="6"/>
      <c r="J114" s="6"/>
      <c r="K114" s="6"/>
      <c r="L114" s="6"/>
      <c r="M114" s="6">
        <v>1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54">
        <f t="shared" si="7"/>
        <v>1</v>
      </c>
      <c r="AC114" s="57">
        <v>1</v>
      </c>
      <c r="AD114" s="57"/>
      <c r="AE114" s="6"/>
      <c r="AF114" s="6">
        <v>1</v>
      </c>
      <c r="AG114" s="54">
        <f t="shared" si="5"/>
        <v>1</v>
      </c>
      <c r="AH114" s="72">
        <f t="shared" si="6"/>
        <v>1</v>
      </c>
    </row>
    <row r="115" spans="1:34" ht="38.25" x14ac:dyDescent="0.25">
      <c r="A115" s="4">
        <v>113</v>
      </c>
      <c r="B115" s="5" t="s">
        <v>29</v>
      </c>
      <c r="C115" s="6" t="s">
        <v>65</v>
      </c>
      <c r="D115" s="7" t="s">
        <v>100</v>
      </c>
      <c r="E115" s="7" t="s">
        <v>101</v>
      </c>
      <c r="F115" s="6" t="s">
        <v>110</v>
      </c>
      <c r="G115" s="8" t="s">
        <v>38</v>
      </c>
      <c r="H115" s="6" t="s">
        <v>34</v>
      </c>
      <c r="I115" s="5"/>
      <c r="J115" s="5"/>
      <c r="K115" s="5"/>
      <c r="L115" s="5"/>
      <c r="M115" s="5"/>
      <c r="N115" s="5"/>
      <c r="O115" s="5"/>
      <c r="P115" s="5">
        <v>1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4">
        <f t="shared" si="7"/>
        <v>1</v>
      </c>
      <c r="AC115" s="65">
        <v>1</v>
      </c>
      <c r="AD115" s="65"/>
      <c r="AE115" s="5"/>
      <c r="AF115" s="5">
        <v>1</v>
      </c>
      <c r="AG115" s="54">
        <f t="shared" si="5"/>
        <v>1</v>
      </c>
      <c r="AH115" s="72">
        <f t="shared" si="6"/>
        <v>1</v>
      </c>
    </row>
    <row r="116" spans="1:34" ht="38.25" x14ac:dyDescent="0.25">
      <c r="A116" s="4">
        <v>114</v>
      </c>
      <c r="B116" s="5" t="s">
        <v>29</v>
      </c>
      <c r="C116" s="6" t="s">
        <v>65</v>
      </c>
      <c r="D116" s="7" t="s">
        <v>100</v>
      </c>
      <c r="E116" s="7" t="s">
        <v>101</v>
      </c>
      <c r="F116" s="6" t="s">
        <v>111</v>
      </c>
      <c r="G116" s="8" t="s">
        <v>108</v>
      </c>
      <c r="H116" s="6" t="s">
        <v>34</v>
      </c>
      <c r="I116" s="5"/>
      <c r="J116" s="5"/>
      <c r="K116" s="5"/>
      <c r="L116" s="5"/>
      <c r="M116" s="5">
        <v>1</v>
      </c>
      <c r="N116" s="5"/>
      <c r="O116" s="5"/>
      <c r="P116" s="5"/>
      <c r="Q116" s="5">
        <v>1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4">
        <f t="shared" si="7"/>
        <v>2</v>
      </c>
      <c r="AC116" s="65">
        <v>1</v>
      </c>
      <c r="AD116" s="65">
        <v>1</v>
      </c>
      <c r="AE116" s="5">
        <v>1</v>
      </c>
      <c r="AF116" s="5">
        <v>1</v>
      </c>
      <c r="AG116" s="54">
        <f t="shared" si="5"/>
        <v>2</v>
      </c>
      <c r="AH116" s="72">
        <f t="shared" si="6"/>
        <v>2</v>
      </c>
    </row>
    <row r="117" spans="1:34" ht="38.25" x14ac:dyDescent="0.25">
      <c r="A117" s="4">
        <v>115</v>
      </c>
      <c r="B117" s="5" t="s">
        <v>29</v>
      </c>
      <c r="C117" s="6" t="s">
        <v>65</v>
      </c>
      <c r="D117" s="7" t="s">
        <v>100</v>
      </c>
      <c r="E117" s="7" t="s">
        <v>101</v>
      </c>
      <c r="F117" s="6" t="s">
        <v>112</v>
      </c>
      <c r="G117" s="8" t="s">
        <v>33</v>
      </c>
      <c r="H117" s="6" t="s">
        <v>34</v>
      </c>
      <c r="I117" s="5"/>
      <c r="J117" s="5"/>
      <c r="K117" s="5"/>
      <c r="L117" s="5"/>
      <c r="M117" s="5">
        <v>2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4">
        <f t="shared" si="7"/>
        <v>2</v>
      </c>
      <c r="AC117" s="65"/>
      <c r="AD117" s="65">
        <v>2</v>
      </c>
      <c r="AE117" s="5"/>
      <c r="AF117" s="5">
        <v>2</v>
      </c>
      <c r="AG117" s="54">
        <f t="shared" si="5"/>
        <v>2</v>
      </c>
      <c r="AH117" s="72">
        <f t="shared" si="6"/>
        <v>2</v>
      </c>
    </row>
    <row r="118" spans="1:34" ht="38.25" x14ac:dyDescent="0.25">
      <c r="A118" s="4">
        <v>116</v>
      </c>
      <c r="B118" s="5" t="s">
        <v>29</v>
      </c>
      <c r="C118" s="6" t="s">
        <v>65</v>
      </c>
      <c r="D118" s="7" t="s">
        <v>100</v>
      </c>
      <c r="E118" s="7" t="s">
        <v>101</v>
      </c>
      <c r="F118" s="6" t="s">
        <v>113</v>
      </c>
      <c r="G118" s="8" t="s">
        <v>108</v>
      </c>
      <c r="H118" s="6" t="s">
        <v>34</v>
      </c>
      <c r="I118" s="5"/>
      <c r="J118" s="5"/>
      <c r="K118" s="5"/>
      <c r="L118" s="5"/>
      <c r="M118" s="5"/>
      <c r="N118" s="5"/>
      <c r="O118" s="5"/>
      <c r="P118" s="5">
        <v>1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4">
        <f t="shared" si="7"/>
        <v>1</v>
      </c>
      <c r="AC118" s="65">
        <v>1</v>
      </c>
      <c r="AD118" s="65"/>
      <c r="AE118" s="5"/>
      <c r="AF118" s="5">
        <v>1</v>
      </c>
      <c r="AG118" s="54">
        <f t="shared" si="5"/>
        <v>1</v>
      </c>
      <c r="AH118" s="72">
        <f t="shared" si="6"/>
        <v>1</v>
      </c>
    </row>
    <row r="119" spans="1:34" ht="51" x14ac:dyDescent="0.25">
      <c r="A119" s="4">
        <v>117</v>
      </c>
      <c r="B119" s="5" t="s">
        <v>121</v>
      </c>
      <c r="C119" s="6" t="s">
        <v>30</v>
      </c>
      <c r="D119" s="7" t="s">
        <v>30</v>
      </c>
      <c r="E119" s="7" t="s">
        <v>31</v>
      </c>
      <c r="F119" s="6" t="s">
        <v>39</v>
      </c>
      <c r="G119" s="8" t="s">
        <v>36</v>
      </c>
      <c r="H119" s="6" t="s">
        <v>34</v>
      </c>
      <c r="I119" s="6"/>
      <c r="J119" s="6"/>
      <c r="K119" s="6"/>
      <c r="L119" s="6"/>
      <c r="M119" s="6"/>
      <c r="N119" s="6"/>
      <c r="O119" s="6"/>
      <c r="P119" s="6"/>
      <c r="Q119" s="6">
        <v>1</v>
      </c>
      <c r="R119" s="6">
        <v>1</v>
      </c>
      <c r="S119" s="6"/>
      <c r="T119" s="6"/>
      <c r="U119" s="6"/>
      <c r="V119" s="6"/>
      <c r="W119" s="6"/>
      <c r="X119" s="6"/>
      <c r="Y119" s="6"/>
      <c r="Z119" s="6"/>
      <c r="AA119" s="6"/>
      <c r="AB119" s="54">
        <f t="shared" si="7"/>
        <v>2</v>
      </c>
      <c r="AC119" s="57">
        <v>1</v>
      </c>
      <c r="AD119" s="57">
        <v>1</v>
      </c>
      <c r="AE119" s="57">
        <v>1</v>
      </c>
      <c r="AF119" s="57">
        <v>1</v>
      </c>
      <c r="AG119" s="54">
        <f t="shared" si="5"/>
        <v>2</v>
      </c>
      <c r="AH119" s="72">
        <f t="shared" si="6"/>
        <v>2</v>
      </c>
    </row>
    <row r="120" spans="1:34" ht="38.25" x14ac:dyDescent="0.25">
      <c r="A120" s="4">
        <v>118</v>
      </c>
      <c r="B120" s="6" t="s">
        <v>121</v>
      </c>
      <c r="C120" s="6" t="s">
        <v>30</v>
      </c>
      <c r="D120" s="7" t="s">
        <v>30</v>
      </c>
      <c r="E120" s="7" t="s">
        <v>31</v>
      </c>
      <c r="F120" s="6" t="s">
        <v>42</v>
      </c>
      <c r="G120" s="7" t="s">
        <v>69</v>
      </c>
      <c r="H120" s="6" t="s">
        <v>34</v>
      </c>
      <c r="I120" s="6"/>
      <c r="J120" s="6"/>
      <c r="K120" s="6"/>
      <c r="L120" s="6"/>
      <c r="M120" s="6"/>
      <c r="N120" s="6"/>
      <c r="O120" s="6"/>
      <c r="P120" s="6"/>
      <c r="Q120" s="6">
        <v>1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54">
        <f t="shared" si="7"/>
        <v>1</v>
      </c>
      <c r="AC120" s="57"/>
      <c r="AD120" s="57">
        <v>1</v>
      </c>
      <c r="AE120" s="57"/>
      <c r="AF120" s="57">
        <v>1</v>
      </c>
      <c r="AG120" s="54">
        <f t="shared" si="5"/>
        <v>1</v>
      </c>
      <c r="AH120" s="72">
        <f t="shared" si="6"/>
        <v>1</v>
      </c>
    </row>
    <row r="121" spans="1:34" ht="51" x14ac:dyDescent="0.25">
      <c r="A121" s="4">
        <v>119</v>
      </c>
      <c r="B121" s="6" t="s">
        <v>121</v>
      </c>
      <c r="C121" s="6" t="s">
        <v>30</v>
      </c>
      <c r="D121" s="7" t="s">
        <v>30</v>
      </c>
      <c r="E121" s="7" t="s">
        <v>31</v>
      </c>
      <c r="F121" s="6" t="s">
        <v>122</v>
      </c>
      <c r="G121" s="8" t="s">
        <v>36</v>
      </c>
      <c r="H121" s="6" t="s">
        <v>34</v>
      </c>
      <c r="I121" s="6"/>
      <c r="J121" s="6"/>
      <c r="K121" s="6"/>
      <c r="L121" s="6"/>
      <c r="M121" s="6"/>
      <c r="N121" s="6"/>
      <c r="O121" s="6"/>
      <c r="P121" s="6"/>
      <c r="Q121" s="6">
        <v>1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54">
        <f t="shared" si="7"/>
        <v>1</v>
      </c>
      <c r="AC121" s="57"/>
      <c r="AD121" s="57">
        <v>1</v>
      </c>
      <c r="AE121" s="57">
        <v>1</v>
      </c>
      <c r="AF121" s="57"/>
      <c r="AG121" s="54">
        <f t="shared" si="5"/>
        <v>1</v>
      </c>
      <c r="AH121" s="72">
        <f t="shared" si="6"/>
        <v>1</v>
      </c>
    </row>
    <row r="122" spans="1:34" ht="25.5" x14ac:dyDescent="0.25">
      <c r="A122" s="4">
        <v>120</v>
      </c>
      <c r="B122" s="6" t="s">
        <v>121</v>
      </c>
      <c r="C122" s="6" t="s">
        <v>30</v>
      </c>
      <c r="D122" s="7" t="s">
        <v>30</v>
      </c>
      <c r="E122" s="12" t="s">
        <v>123</v>
      </c>
      <c r="F122" s="10" t="s">
        <v>84</v>
      </c>
      <c r="G122" s="8" t="s">
        <v>33</v>
      </c>
      <c r="H122" s="10" t="s">
        <v>34</v>
      </c>
      <c r="I122" s="6"/>
      <c r="J122" s="6"/>
      <c r="K122" s="6"/>
      <c r="L122" s="6"/>
      <c r="M122" s="6"/>
      <c r="N122" s="6"/>
      <c r="O122" s="6"/>
      <c r="P122" s="6"/>
      <c r="Q122" s="6"/>
      <c r="R122" s="6">
        <v>1</v>
      </c>
      <c r="S122" s="6"/>
      <c r="T122" s="6"/>
      <c r="U122" s="6"/>
      <c r="V122" s="6"/>
      <c r="W122" s="6"/>
      <c r="X122" s="6"/>
      <c r="Y122" s="6"/>
      <c r="Z122" s="6"/>
      <c r="AA122" s="6"/>
      <c r="AB122" s="54">
        <f t="shared" si="7"/>
        <v>1</v>
      </c>
      <c r="AC122" s="57"/>
      <c r="AD122" s="57">
        <v>1</v>
      </c>
      <c r="AE122" s="57">
        <v>1</v>
      </c>
      <c r="AF122" s="57"/>
      <c r="AG122" s="54">
        <f t="shared" si="5"/>
        <v>1</v>
      </c>
      <c r="AH122" s="72">
        <f t="shared" si="6"/>
        <v>1</v>
      </c>
    </row>
    <row r="123" spans="1:34" ht="38.25" x14ac:dyDescent="0.25">
      <c r="A123" s="4">
        <v>121</v>
      </c>
      <c r="B123" s="6" t="s">
        <v>121</v>
      </c>
      <c r="C123" s="6" t="s">
        <v>30</v>
      </c>
      <c r="D123" s="7" t="s">
        <v>30</v>
      </c>
      <c r="E123" s="12" t="s">
        <v>123</v>
      </c>
      <c r="F123" s="10" t="s">
        <v>84</v>
      </c>
      <c r="G123" s="7" t="s">
        <v>81</v>
      </c>
      <c r="H123" s="10" t="s">
        <v>34</v>
      </c>
      <c r="I123" s="6"/>
      <c r="J123" s="6"/>
      <c r="K123" s="6"/>
      <c r="L123" s="6"/>
      <c r="M123" s="6"/>
      <c r="N123" s="6"/>
      <c r="O123" s="6"/>
      <c r="P123" s="6"/>
      <c r="Q123" s="6"/>
      <c r="R123" s="6">
        <v>1</v>
      </c>
      <c r="S123" s="6"/>
      <c r="T123" s="6"/>
      <c r="U123" s="6"/>
      <c r="V123" s="6"/>
      <c r="W123" s="6"/>
      <c r="X123" s="6"/>
      <c r="Y123" s="6"/>
      <c r="Z123" s="6"/>
      <c r="AA123" s="6"/>
      <c r="AB123" s="54">
        <f t="shared" si="7"/>
        <v>1</v>
      </c>
      <c r="AC123" s="57"/>
      <c r="AD123" s="57">
        <v>1</v>
      </c>
      <c r="AE123" s="57"/>
      <c r="AF123" s="57">
        <v>1</v>
      </c>
      <c r="AG123" s="54">
        <f t="shared" si="5"/>
        <v>1</v>
      </c>
      <c r="AH123" s="72">
        <f t="shared" si="6"/>
        <v>1</v>
      </c>
    </row>
    <row r="124" spans="1:34" ht="51" x14ac:dyDescent="0.25">
      <c r="A124" s="4">
        <v>122</v>
      </c>
      <c r="B124" s="6" t="s">
        <v>121</v>
      </c>
      <c r="C124" s="6" t="s">
        <v>30</v>
      </c>
      <c r="D124" s="7" t="s">
        <v>30</v>
      </c>
      <c r="E124" s="12" t="s">
        <v>123</v>
      </c>
      <c r="F124" s="10" t="s">
        <v>86</v>
      </c>
      <c r="G124" s="34" t="s">
        <v>35</v>
      </c>
      <c r="H124" s="10" t="s">
        <v>34</v>
      </c>
      <c r="I124" s="6"/>
      <c r="J124" s="6"/>
      <c r="K124" s="6"/>
      <c r="L124" s="6"/>
      <c r="M124" s="6"/>
      <c r="N124" s="6"/>
      <c r="O124" s="6"/>
      <c r="P124" s="6"/>
      <c r="Q124" s="6"/>
      <c r="R124" s="6">
        <v>1</v>
      </c>
      <c r="S124" s="6"/>
      <c r="T124" s="6"/>
      <c r="U124" s="6"/>
      <c r="V124" s="6"/>
      <c r="W124" s="6"/>
      <c r="X124" s="6"/>
      <c r="Y124" s="6"/>
      <c r="Z124" s="6"/>
      <c r="AA124" s="6"/>
      <c r="AB124" s="54">
        <f t="shared" si="7"/>
        <v>1</v>
      </c>
      <c r="AC124" s="57">
        <v>1</v>
      </c>
      <c r="AD124" s="57"/>
      <c r="AE124" s="57">
        <v>1</v>
      </c>
      <c r="AF124" s="57"/>
      <c r="AG124" s="54">
        <f t="shared" si="5"/>
        <v>1</v>
      </c>
      <c r="AH124" s="72">
        <f t="shared" si="6"/>
        <v>1</v>
      </c>
    </row>
    <row r="125" spans="1:34" ht="38.25" x14ac:dyDescent="0.25">
      <c r="A125" s="4">
        <v>123</v>
      </c>
      <c r="B125" s="6" t="s">
        <v>121</v>
      </c>
      <c r="C125" s="6" t="s">
        <v>30</v>
      </c>
      <c r="D125" s="7" t="s">
        <v>30</v>
      </c>
      <c r="E125" s="12" t="s">
        <v>123</v>
      </c>
      <c r="F125" s="10" t="s">
        <v>86</v>
      </c>
      <c r="G125" s="7" t="s">
        <v>81</v>
      </c>
      <c r="H125" s="10" t="s">
        <v>34</v>
      </c>
      <c r="I125" s="6"/>
      <c r="J125" s="6"/>
      <c r="K125" s="6"/>
      <c r="L125" s="6"/>
      <c r="M125" s="6"/>
      <c r="N125" s="6"/>
      <c r="O125" s="6"/>
      <c r="P125" s="6"/>
      <c r="Q125" s="6"/>
      <c r="R125" s="6">
        <v>1</v>
      </c>
      <c r="S125" s="6"/>
      <c r="T125" s="6"/>
      <c r="U125" s="6"/>
      <c r="V125" s="6"/>
      <c r="W125" s="6"/>
      <c r="X125" s="6"/>
      <c r="Y125" s="6"/>
      <c r="Z125" s="6"/>
      <c r="AA125" s="6"/>
      <c r="AB125" s="54">
        <f t="shared" si="7"/>
        <v>1</v>
      </c>
      <c r="AC125" s="57">
        <v>1</v>
      </c>
      <c r="AD125" s="57"/>
      <c r="AE125" s="57"/>
      <c r="AF125" s="57">
        <v>1</v>
      </c>
      <c r="AG125" s="54">
        <f t="shared" si="5"/>
        <v>1</v>
      </c>
      <c r="AH125" s="72">
        <f t="shared" si="6"/>
        <v>1</v>
      </c>
    </row>
    <row r="126" spans="1:34" ht="25.5" x14ac:dyDescent="0.25">
      <c r="A126" s="4">
        <v>124</v>
      </c>
      <c r="B126" s="6" t="s">
        <v>121</v>
      </c>
      <c r="C126" s="6" t="s">
        <v>30</v>
      </c>
      <c r="D126" s="7" t="s">
        <v>30</v>
      </c>
      <c r="E126" s="7" t="s">
        <v>123</v>
      </c>
      <c r="F126" s="6" t="s">
        <v>83</v>
      </c>
      <c r="G126" s="7" t="s">
        <v>33</v>
      </c>
      <c r="H126" s="6" t="s">
        <v>34</v>
      </c>
      <c r="I126" s="6"/>
      <c r="J126" s="6"/>
      <c r="K126" s="6"/>
      <c r="L126" s="6"/>
      <c r="M126" s="6"/>
      <c r="N126" s="6">
        <v>1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54">
        <f t="shared" si="7"/>
        <v>1</v>
      </c>
      <c r="AC126" s="57"/>
      <c r="AD126" s="57">
        <v>1</v>
      </c>
      <c r="AE126" s="57">
        <v>1</v>
      </c>
      <c r="AF126" s="57"/>
      <c r="AG126" s="54">
        <f t="shared" si="5"/>
        <v>1</v>
      </c>
      <c r="AH126" s="72">
        <f t="shared" si="6"/>
        <v>1</v>
      </c>
    </row>
    <row r="127" spans="1:34" ht="38.25" x14ac:dyDescent="0.25">
      <c r="A127" s="4">
        <v>125</v>
      </c>
      <c r="B127" s="6" t="s">
        <v>121</v>
      </c>
      <c r="C127" s="6" t="s">
        <v>70</v>
      </c>
      <c r="D127" s="7" t="s">
        <v>78</v>
      </c>
      <c r="E127" s="7" t="s">
        <v>123</v>
      </c>
      <c r="F127" s="7" t="s">
        <v>82</v>
      </c>
      <c r="G127" s="7" t="s">
        <v>81</v>
      </c>
      <c r="H127" s="6" t="s">
        <v>34</v>
      </c>
      <c r="I127" s="6"/>
      <c r="J127" s="6"/>
      <c r="K127" s="6"/>
      <c r="L127" s="6"/>
      <c r="M127" s="6"/>
      <c r="N127" s="6"/>
      <c r="O127" s="6">
        <v>1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54">
        <f t="shared" si="7"/>
        <v>1</v>
      </c>
      <c r="AC127" s="57"/>
      <c r="AD127" s="57">
        <v>1</v>
      </c>
      <c r="AE127" s="57"/>
      <c r="AF127" s="57">
        <v>1</v>
      </c>
      <c r="AG127" s="54">
        <f t="shared" si="5"/>
        <v>1</v>
      </c>
      <c r="AH127" s="72">
        <f t="shared" si="6"/>
        <v>1</v>
      </c>
    </row>
    <row r="128" spans="1:34" ht="51" x14ac:dyDescent="0.25">
      <c r="A128" s="4">
        <v>126</v>
      </c>
      <c r="B128" s="6" t="s">
        <v>121</v>
      </c>
      <c r="C128" s="6" t="s">
        <v>70</v>
      </c>
      <c r="D128" s="7" t="s">
        <v>78</v>
      </c>
      <c r="E128" s="7" t="s">
        <v>123</v>
      </c>
      <c r="F128" s="7" t="s">
        <v>82</v>
      </c>
      <c r="G128" s="7" t="s">
        <v>35</v>
      </c>
      <c r="H128" s="6" t="s">
        <v>34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>
        <v>1</v>
      </c>
      <c r="W128" s="6"/>
      <c r="X128" s="6"/>
      <c r="Y128" s="6"/>
      <c r="Z128" s="6"/>
      <c r="AA128" s="6"/>
      <c r="AB128" s="54">
        <f t="shared" si="7"/>
        <v>1</v>
      </c>
      <c r="AC128" s="57">
        <v>1</v>
      </c>
      <c r="AD128" s="57"/>
      <c r="AE128" s="57"/>
      <c r="AF128" s="57">
        <v>1</v>
      </c>
      <c r="AG128" s="54">
        <f t="shared" si="5"/>
        <v>1</v>
      </c>
      <c r="AH128" s="72">
        <f t="shared" si="6"/>
        <v>1</v>
      </c>
    </row>
    <row r="129" spans="1:34" ht="51" x14ac:dyDescent="0.25">
      <c r="A129" s="4">
        <v>127</v>
      </c>
      <c r="B129" s="6" t="s">
        <v>121</v>
      </c>
      <c r="C129" s="6" t="s">
        <v>70</v>
      </c>
      <c r="D129" s="7" t="s">
        <v>78</v>
      </c>
      <c r="E129" s="7" t="s">
        <v>123</v>
      </c>
      <c r="F129" s="7" t="s">
        <v>83</v>
      </c>
      <c r="G129" s="7" t="s">
        <v>87</v>
      </c>
      <c r="H129" s="6" t="s">
        <v>34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>
        <v>1</v>
      </c>
      <c r="W129" s="6"/>
      <c r="X129" s="6"/>
      <c r="Y129" s="6"/>
      <c r="Z129" s="6"/>
      <c r="AA129" s="6"/>
      <c r="AB129" s="54">
        <f t="shared" si="7"/>
        <v>1</v>
      </c>
      <c r="AC129" s="57">
        <v>1</v>
      </c>
      <c r="AD129" s="57"/>
      <c r="AE129" s="57"/>
      <c r="AF129" s="57">
        <v>1</v>
      </c>
      <c r="AG129" s="54">
        <f t="shared" si="5"/>
        <v>1</v>
      </c>
      <c r="AH129" s="72">
        <f t="shared" si="6"/>
        <v>1</v>
      </c>
    </row>
    <row r="130" spans="1:34" ht="51" x14ac:dyDescent="0.25">
      <c r="A130" s="4">
        <v>128</v>
      </c>
      <c r="B130" s="6" t="s">
        <v>121</v>
      </c>
      <c r="C130" s="6" t="s">
        <v>70</v>
      </c>
      <c r="D130" s="7" t="s">
        <v>78</v>
      </c>
      <c r="E130" s="7" t="s">
        <v>123</v>
      </c>
      <c r="F130" s="7" t="s">
        <v>83</v>
      </c>
      <c r="G130" s="7" t="s">
        <v>35</v>
      </c>
      <c r="H130" s="6" t="s">
        <v>34</v>
      </c>
      <c r="I130" s="6"/>
      <c r="J130" s="6">
        <v>1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54">
        <f t="shared" si="7"/>
        <v>1</v>
      </c>
      <c r="AC130" s="57"/>
      <c r="AD130" s="57">
        <v>1</v>
      </c>
      <c r="AE130" s="57">
        <v>1</v>
      </c>
      <c r="AF130" s="57"/>
      <c r="AG130" s="54">
        <f t="shared" si="5"/>
        <v>1</v>
      </c>
      <c r="AH130" s="72">
        <f t="shared" si="6"/>
        <v>1</v>
      </c>
    </row>
    <row r="131" spans="1:34" ht="51" x14ac:dyDescent="0.25">
      <c r="A131" s="4">
        <v>129</v>
      </c>
      <c r="B131" s="6" t="s">
        <v>121</v>
      </c>
      <c r="C131" s="6" t="s">
        <v>30</v>
      </c>
      <c r="D131" s="7" t="s">
        <v>75</v>
      </c>
      <c r="E131" s="7" t="s">
        <v>67</v>
      </c>
      <c r="F131" s="7" t="s">
        <v>76</v>
      </c>
      <c r="G131" s="7" t="s">
        <v>77</v>
      </c>
      <c r="H131" s="6" t="s">
        <v>34</v>
      </c>
      <c r="I131" s="6"/>
      <c r="J131" s="6"/>
      <c r="K131" s="6">
        <v>3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54">
        <f t="shared" ref="AB131:AB144" si="8">SUM(I131:AA131)</f>
        <v>3</v>
      </c>
      <c r="AC131" s="57">
        <v>3</v>
      </c>
      <c r="AD131" s="57"/>
      <c r="AE131" s="57"/>
      <c r="AF131" s="57">
        <v>3</v>
      </c>
      <c r="AG131" s="54">
        <f t="shared" si="5"/>
        <v>3</v>
      </c>
      <c r="AH131" s="72">
        <f t="shared" si="6"/>
        <v>3</v>
      </c>
    </row>
    <row r="132" spans="1:34" ht="25.5" x14ac:dyDescent="0.25">
      <c r="A132" s="4">
        <v>130</v>
      </c>
      <c r="B132" s="6" t="s">
        <v>121</v>
      </c>
      <c r="C132" s="6" t="s">
        <v>30</v>
      </c>
      <c r="D132" s="7" t="s">
        <v>30</v>
      </c>
      <c r="E132" s="7" t="s">
        <v>67</v>
      </c>
      <c r="F132" s="7" t="s">
        <v>68</v>
      </c>
      <c r="G132" s="7" t="s">
        <v>33</v>
      </c>
      <c r="H132" s="6" t="s">
        <v>34</v>
      </c>
      <c r="I132" s="6"/>
      <c r="J132" s="6"/>
      <c r="K132" s="6"/>
      <c r="L132" s="6"/>
      <c r="M132" s="6"/>
      <c r="N132" s="6"/>
      <c r="O132" s="6"/>
      <c r="P132" s="6"/>
      <c r="Q132" s="6">
        <v>1</v>
      </c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54">
        <f t="shared" si="8"/>
        <v>1</v>
      </c>
      <c r="AC132" s="57">
        <v>1</v>
      </c>
      <c r="AD132" s="57"/>
      <c r="AE132" s="57"/>
      <c r="AF132" s="57">
        <v>1</v>
      </c>
      <c r="AG132" s="54">
        <f t="shared" ref="AG132:AG195" si="9">AB132</f>
        <v>1</v>
      </c>
      <c r="AH132" s="72">
        <f t="shared" ref="AH132:AH195" si="10">SUM(I132:AA132)</f>
        <v>1</v>
      </c>
    </row>
    <row r="133" spans="1:34" ht="51" x14ac:dyDescent="0.25">
      <c r="A133" s="4">
        <v>131</v>
      </c>
      <c r="B133" s="6" t="s">
        <v>121</v>
      </c>
      <c r="C133" s="6" t="s">
        <v>30</v>
      </c>
      <c r="D133" s="7" t="s">
        <v>30</v>
      </c>
      <c r="E133" s="7" t="s">
        <v>67</v>
      </c>
      <c r="F133" s="7" t="s">
        <v>68</v>
      </c>
      <c r="G133" s="7" t="s">
        <v>36</v>
      </c>
      <c r="H133" s="6" t="s">
        <v>34</v>
      </c>
      <c r="I133" s="6"/>
      <c r="J133" s="6"/>
      <c r="K133" s="6"/>
      <c r="L133" s="6"/>
      <c r="M133" s="6"/>
      <c r="N133" s="6"/>
      <c r="O133" s="6"/>
      <c r="P133" s="6"/>
      <c r="Q133" s="6"/>
      <c r="R133" s="6">
        <v>1</v>
      </c>
      <c r="S133" s="6"/>
      <c r="T133" s="6"/>
      <c r="U133" s="6"/>
      <c r="V133" s="6"/>
      <c r="W133" s="6"/>
      <c r="X133" s="6"/>
      <c r="Y133" s="6"/>
      <c r="Z133" s="6"/>
      <c r="AA133" s="6"/>
      <c r="AB133" s="54">
        <f t="shared" si="8"/>
        <v>1</v>
      </c>
      <c r="AC133" s="57"/>
      <c r="AD133" s="57">
        <v>1</v>
      </c>
      <c r="AE133" s="57"/>
      <c r="AF133" s="57">
        <v>1</v>
      </c>
      <c r="AG133" s="54">
        <f t="shared" si="9"/>
        <v>1</v>
      </c>
      <c r="AH133" s="72">
        <f t="shared" si="10"/>
        <v>1</v>
      </c>
    </row>
    <row r="134" spans="1:34" ht="51" x14ac:dyDescent="0.25">
      <c r="A134" s="4">
        <v>132</v>
      </c>
      <c r="B134" s="6" t="s">
        <v>121</v>
      </c>
      <c r="C134" s="6" t="s">
        <v>30</v>
      </c>
      <c r="D134" s="7" t="s">
        <v>30</v>
      </c>
      <c r="E134" s="7" t="s">
        <v>67</v>
      </c>
      <c r="F134" s="7" t="s">
        <v>68</v>
      </c>
      <c r="G134" s="7" t="s">
        <v>77</v>
      </c>
      <c r="H134" s="6" t="s">
        <v>34</v>
      </c>
      <c r="I134" s="6"/>
      <c r="J134" s="6"/>
      <c r="K134" s="6"/>
      <c r="L134" s="6"/>
      <c r="M134" s="6"/>
      <c r="N134" s="6"/>
      <c r="O134" s="6"/>
      <c r="P134" s="6"/>
      <c r="Q134" s="6"/>
      <c r="R134" s="6">
        <v>1</v>
      </c>
      <c r="S134" s="6"/>
      <c r="T134" s="6"/>
      <c r="U134" s="6"/>
      <c r="V134" s="6"/>
      <c r="W134" s="6"/>
      <c r="X134" s="6"/>
      <c r="Y134" s="6"/>
      <c r="Z134" s="6"/>
      <c r="AA134" s="6"/>
      <c r="AB134" s="54">
        <f t="shared" si="8"/>
        <v>1</v>
      </c>
      <c r="AC134" s="57">
        <v>1</v>
      </c>
      <c r="AD134" s="57"/>
      <c r="AE134" s="57"/>
      <c r="AF134" s="57">
        <v>1</v>
      </c>
      <c r="AG134" s="54">
        <f t="shared" si="9"/>
        <v>1</v>
      </c>
      <c r="AH134" s="72">
        <f t="shared" si="10"/>
        <v>1</v>
      </c>
    </row>
    <row r="135" spans="1:34" ht="51" x14ac:dyDescent="0.25">
      <c r="A135" s="4">
        <v>133</v>
      </c>
      <c r="B135" s="6" t="s">
        <v>121</v>
      </c>
      <c r="C135" s="6" t="s">
        <v>30</v>
      </c>
      <c r="D135" s="7" t="s">
        <v>30</v>
      </c>
      <c r="E135" s="7" t="s">
        <v>100</v>
      </c>
      <c r="F135" s="7" t="s">
        <v>99</v>
      </c>
      <c r="G135" s="7" t="s">
        <v>35</v>
      </c>
      <c r="H135" s="6" t="s">
        <v>34</v>
      </c>
      <c r="I135" s="6"/>
      <c r="J135" s="6"/>
      <c r="K135" s="6"/>
      <c r="L135" s="6"/>
      <c r="M135" s="6"/>
      <c r="N135" s="6"/>
      <c r="O135" s="6"/>
      <c r="P135" s="6"/>
      <c r="Q135" s="6">
        <v>1</v>
      </c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54">
        <f t="shared" si="8"/>
        <v>1</v>
      </c>
      <c r="AC135" s="57"/>
      <c r="AD135" s="57">
        <v>1</v>
      </c>
      <c r="AE135" s="57"/>
      <c r="AF135" s="57">
        <v>1</v>
      </c>
      <c r="AG135" s="54">
        <f t="shared" si="9"/>
        <v>1</v>
      </c>
      <c r="AH135" s="72">
        <f t="shared" si="10"/>
        <v>1</v>
      </c>
    </row>
    <row r="136" spans="1:34" ht="25.5" x14ac:dyDescent="0.25">
      <c r="A136" s="4">
        <v>134</v>
      </c>
      <c r="B136" s="6" t="s">
        <v>121</v>
      </c>
      <c r="C136" s="6" t="s">
        <v>65</v>
      </c>
      <c r="D136" s="7" t="s">
        <v>100</v>
      </c>
      <c r="E136" s="7" t="s">
        <v>100</v>
      </c>
      <c r="F136" s="7" t="s">
        <v>110</v>
      </c>
      <c r="G136" s="7" t="s">
        <v>124</v>
      </c>
      <c r="H136" s="6" t="s">
        <v>34</v>
      </c>
      <c r="I136" s="6"/>
      <c r="J136" s="6"/>
      <c r="K136" s="6"/>
      <c r="L136" s="6"/>
      <c r="M136" s="6">
        <v>1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54">
        <f t="shared" si="8"/>
        <v>1</v>
      </c>
      <c r="AC136" s="57">
        <v>1</v>
      </c>
      <c r="AD136" s="57"/>
      <c r="AE136" s="57"/>
      <c r="AF136" s="57">
        <v>1</v>
      </c>
      <c r="AG136" s="54">
        <f t="shared" si="9"/>
        <v>1</v>
      </c>
      <c r="AH136" s="72">
        <f t="shared" si="10"/>
        <v>1</v>
      </c>
    </row>
    <row r="137" spans="1:34" ht="25.5" x14ac:dyDescent="0.25">
      <c r="A137" s="4">
        <v>135</v>
      </c>
      <c r="B137" s="6" t="s">
        <v>121</v>
      </c>
      <c r="C137" s="6" t="s">
        <v>30</v>
      </c>
      <c r="D137" s="7" t="s">
        <v>125</v>
      </c>
      <c r="E137" s="7" t="s">
        <v>31</v>
      </c>
      <c r="F137" s="7" t="s">
        <v>126</v>
      </c>
      <c r="G137" s="7" t="s">
        <v>33</v>
      </c>
      <c r="H137" s="6" t="s">
        <v>34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>
        <v>1</v>
      </c>
      <c r="W137" s="6"/>
      <c r="X137" s="6"/>
      <c r="Y137" s="6"/>
      <c r="Z137" s="6"/>
      <c r="AA137" s="6"/>
      <c r="AB137" s="54">
        <f t="shared" si="8"/>
        <v>1</v>
      </c>
      <c r="AC137" s="57">
        <v>1</v>
      </c>
      <c r="AD137" s="57"/>
      <c r="AE137" s="57"/>
      <c r="AF137" s="57">
        <v>1</v>
      </c>
      <c r="AG137" s="54">
        <f t="shared" si="9"/>
        <v>1</v>
      </c>
      <c r="AH137" s="72">
        <f t="shared" si="10"/>
        <v>1</v>
      </c>
    </row>
    <row r="138" spans="1:34" ht="51" x14ac:dyDescent="0.25">
      <c r="A138" s="4">
        <v>136</v>
      </c>
      <c r="B138" s="6" t="s">
        <v>121</v>
      </c>
      <c r="C138" s="6" t="s">
        <v>30</v>
      </c>
      <c r="D138" s="7" t="s">
        <v>125</v>
      </c>
      <c r="E138" s="7" t="s">
        <v>31</v>
      </c>
      <c r="F138" s="7" t="s">
        <v>126</v>
      </c>
      <c r="G138" s="7" t="s">
        <v>36</v>
      </c>
      <c r="H138" s="6" t="s">
        <v>34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>
        <v>1</v>
      </c>
      <c r="W138" s="6"/>
      <c r="X138" s="6"/>
      <c r="Y138" s="6"/>
      <c r="Z138" s="6"/>
      <c r="AA138" s="6"/>
      <c r="AB138" s="54">
        <f t="shared" si="8"/>
        <v>1</v>
      </c>
      <c r="AC138" s="57">
        <v>1</v>
      </c>
      <c r="AD138" s="57"/>
      <c r="AE138" s="57"/>
      <c r="AF138" s="57">
        <v>1</v>
      </c>
      <c r="AG138" s="54">
        <f t="shared" si="9"/>
        <v>1</v>
      </c>
      <c r="AH138" s="72">
        <f t="shared" si="10"/>
        <v>1</v>
      </c>
    </row>
    <row r="139" spans="1:34" ht="25.5" x14ac:dyDescent="0.25">
      <c r="A139" s="4">
        <v>137</v>
      </c>
      <c r="B139" s="6" t="s">
        <v>121</v>
      </c>
      <c r="C139" s="6" t="s">
        <v>30</v>
      </c>
      <c r="D139" s="7" t="s">
        <v>125</v>
      </c>
      <c r="E139" s="7" t="s">
        <v>31</v>
      </c>
      <c r="F139" s="7" t="s">
        <v>126</v>
      </c>
      <c r="G139" s="7" t="s">
        <v>124</v>
      </c>
      <c r="H139" s="6" t="s">
        <v>34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>
        <v>4</v>
      </c>
      <c r="W139" s="6"/>
      <c r="X139" s="6"/>
      <c r="Y139" s="6"/>
      <c r="Z139" s="6"/>
      <c r="AA139" s="6"/>
      <c r="AB139" s="54">
        <f t="shared" si="8"/>
        <v>4</v>
      </c>
      <c r="AC139" s="57">
        <v>4</v>
      </c>
      <c r="AD139" s="57"/>
      <c r="AE139" s="57">
        <v>1</v>
      </c>
      <c r="AF139" s="57">
        <v>3</v>
      </c>
      <c r="AG139" s="54">
        <f t="shared" si="9"/>
        <v>4</v>
      </c>
      <c r="AH139" s="72">
        <f t="shared" si="10"/>
        <v>4</v>
      </c>
    </row>
    <row r="140" spans="1:34" ht="25.5" x14ac:dyDescent="0.25">
      <c r="A140" s="4">
        <v>138</v>
      </c>
      <c r="B140" s="6" t="s">
        <v>121</v>
      </c>
      <c r="C140" s="6" t="s">
        <v>65</v>
      </c>
      <c r="D140" s="7" t="s">
        <v>100</v>
      </c>
      <c r="E140" s="7" t="s">
        <v>100</v>
      </c>
      <c r="F140" s="7" t="s">
        <v>127</v>
      </c>
      <c r="G140" s="7" t="s">
        <v>124</v>
      </c>
      <c r="H140" s="6" t="s">
        <v>34</v>
      </c>
      <c r="I140" s="6"/>
      <c r="J140" s="6"/>
      <c r="K140" s="6"/>
      <c r="L140" s="6"/>
      <c r="M140" s="6"/>
      <c r="N140" s="6"/>
      <c r="O140" s="6"/>
      <c r="P140" s="6"/>
      <c r="Q140" s="6">
        <v>1</v>
      </c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54">
        <f t="shared" si="8"/>
        <v>1</v>
      </c>
      <c r="AC140" s="57">
        <v>1</v>
      </c>
      <c r="AD140" s="57"/>
      <c r="AE140" s="57"/>
      <c r="AF140" s="57">
        <v>1</v>
      </c>
      <c r="AG140" s="54">
        <f t="shared" si="9"/>
        <v>1</v>
      </c>
      <c r="AH140" s="72">
        <f t="shared" si="10"/>
        <v>1</v>
      </c>
    </row>
    <row r="141" spans="1:34" ht="38.25" x14ac:dyDescent="0.25">
      <c r="A141" s="4">
        <v>139</v>
      </c>
      <c r="B141" s="6" t="s">
        <v>121</v>
      </c>
      <c r="C141" s="6" t="s">
        <v>30</v>
      </c>
      <c r="D141" s="7" t="s">
        <v>30</v>
      </c>
      <c r="E141" s="7" t="s">
        <v>128</v>
      </c>
      <c r="F141" s="7" t="s">
        <v>62</v>
      </c>
      <c r="G141" s="7" t="s">
        <v>129</v>
      </c>
      <c r="H141" s="6" t="s">
        <v>50</v>
      </c>
      <c r="I141" s="6"/>
      <c r="J141" s="6"/>
      <c r="K141" s="6"/>
      <c r="L141" s="6"/>
      <c r="M141" s="6"/>
      <c r="N141" s="6"/>
      <c r="O141" s="6"/>
      <c r="P141" s="6"/>
      <c r="Q141" s="6">
        <v>1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54">
        <f t="shared" si="8"/>
        <v>1</v>
      </c>
      <c r="AC141" s="57">
        <v>0</v>
      </c>
      <c r="AD141" s="57">
        <v>1</v>
      </c>
      <c r="AE141" s="57">
        <v>0</v>
      </c>
      <c r="AF141" s="57">
        <v>1</v>
      </c>
      <c r="AG141" s="54">
        <f t="shared" si="9"/>
        <v>1</v>
      </c>
      <c r="AH141" s="72">
        <f t="shared" si="10"/>
        <v>1</v>
      </c>
    </row>
    <row r="142" spans="1:34" ht="51" x14ac:dyDescent="0.25">
      <c r="A142" s="4">
        <v>140</v>
      </c>
      <c r="B142" s="6" t="s">
        <v>121</v>
      </c>
      <c r="C142" s="6" t="s">
        <v>30</v>
      </c>
      <c r="D142" s="7" t="s">
        <v>30</v>
      </c>
      <c r="E142" s="7" t="s">
        <v>128</v>
      </c>
      <c r="F142" s="7" t="s">
        <v>48</v>
      </c>
      <c r="G142" s="7" t="s">
        <v>51</v>
      </c>
      <c r="H142" s="6" t="s">
        <v>50</v>
      </c>
      <c r="I142" s="6"/>
      <c r="J142" s="6"/>
      <c r="K142" s="6">
        <v>1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54">
        <f t="shared" si="8"/>
        <v>1</v>
      </c>
      <c r="AC142" s="57">
        <v>1</v>
      </c>
      <c r="AD142" s="57">
        <v>0</v>
      </c>
      <c r="AE142" s="57">
        <v>0</v>
      </c>
      <c r="AF142" s="57">
        <v>1</v>
      </c>
      <c r="AG142" s="54">
        <f t="shared" si="9"/>
        <v>1</v>
      </c>
      <c r="AH142" s="72">
        <f t="shared" si="10"/>
        <v>1</v>
      </c>
    </row>
    <row r="143" spans="1:34" ht="25.5" x14ac:dyDescent="0.25">
      <c r="A143" s="4">
        <v>141</v>
      </c>
      <c r="B143" s="6" t="s">
        <v>121</v>
      </c>
      <c r="C143" s="6" t="s">
        <v>30</v>
      </c>
      <c r="D143" s="7" t="s">
        <v>30</v>
      </c>
      <c r="E143" s="7" t="s">
        <v>128</v>
      </c>
      <c r="F143" s="7" t="s">
        <v>130</v>
      </c>
      <c r="G143" s="7" t="s">
        <v>49</v>
      </c>
      <c r="H143" s="6" t="s">
        <v>50</v>
      </c>
      <c r="I143" s="6"/>
      <c r="J143" s="6"/>
      <c r="K143" s="6"/>
      <c r="L143" s="6"/>
      <c r="M143" s="6">
        <v>2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54">
        <f t="shared" si="8"/>
        <v>2</v>
      </c>
      <c r="AC143" s="57">
        <v>0</v>
      </c>
      <c r="AD143" s="57">
        <v>2</v>
      </c>
      <c r="AE143" s="57">
        <v>1</v>
      </c>
      <c r="AF143" s="57">
        <v>1</v>
      </c>
      <c r="AG143" s="54">
        <f t="shared" si="9"/>
        <v>2</v>
      </c>
      <c r="AH143" s="72">
        <f t="shared" si="10"/>
        <v>2</v>
      </c>
    </row>
    <row r="144" spans="1:34" ht="51" x14ac:dyDescent="0.25">
      <c r="A144" s="4">
        <v>142</v>
      </c>
      <c r="B144" s="6" t="s">
        <v>121</v>
      </c>
      <c r="C144" s="6" t="s">
        <v>30</v>
      </c>
      <c r="D144" s="7" t="s">
        <v>30</v>
      </c>
      <c r="E144" s="7" t="s">
        <v>128</v>
      </c>
      <c r="F144" s="7" t="s">
        <v>62</v>
      </c>
      <c r="G144" s="7" t="s">
        <v>35</v>
      </c>
      <c r="H144" s="6" t="s">
        <v>50</v>
      </c>
      <c r="I144" s="6"/>
      <c r="J144" s="6"/>
      <c r="K144" s="6"/>
      <c r="L144" s="6"/>
      <c r="M144" s="6">
        <v>1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55">
        <f t="shared" si="8"/>
        <v>1</v>
      </c>
      <c r="AC144" s="57">
        <v>0</v>
      </c>
      <c r="AD144" s="57">
        <v>1</v>
      </c>
      <c r="AE144" s="57">
        <v>0</v>
      </c>
      <c r="AF144" s="57">
        <v>1</v>
      </c>
      <c r="AG144" s="55">
        <f t="shared" si="9"/>
        <v>1</v>
      </c>
      <c r="AH144" s="72">
        <f t="shared" si="10"/>
        <v>1</v>
      </c>
    </row>
    <row r="145" spans="1:34" ht="51" x14ac:dyDescent="0.25">
      <c r="A145" s="4">
        <v>143</v>
      </c>
      <c r="B145" s="6" t="s">
        <v>121</v>
      </c>
      <c r="C145" s="7" t="s">
        <v>30</v>
      </c>
      <c r="D145" s="7" t="s">
        <v>30</v>
      </c>
      <c r="E145" s="7" t="s">
        <v>131</v>
      </c>
      <c r="F145" s="7" t="s">
        <v>132</v>
      </c>
      <c r="G145" s="7" t="s">
        <v>133</v>
      </c>
      <c r="H145" s="35" t="s">
        <v>34</v>
      </c>
      <c r="I145" s="6"/>
      <c r="J145" s="6"/>
      <c r="K145" s="6"/>
      <c r="L145" s="6"/>
      <c r="M145" s="6">
        <v>1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54">
        <v>1</v>
      </c>
      <c r="AC145" s="57"/>
      <c r="AD145" s="57">
        <v>1</v>
      </c>
      <c r="AE145" s="57"/>
      <c r="AF145" s="57">
        <v>1</v>
      </c>
      <c r="AG145" s="54">
        <f t="shared" si="9"/>
        <v>1</v>
      </c>
      <c r="AH145" s="72">
        <f t="shared" si="10"/>
        <v>1</v>
      </c>
    </row>
    <row r="146" spans="1:34" ht="45" x14ac:dyDescent="0.25">
      <c r="A146" s="4">
        <v>144</v>
      </c>
      <c r="B146" s="36" t="s">
        <v>134</v>
      </c>
      <c r="C146" s="37" t="s">
        <v>65</v>
      </c>
      <c r="D146" s="37" t="s">
        <v>78</v>
      </c>
      <c r="E146" s="37" t="s">
        <v>135</v>
      </c>
      <c r="F146" s="37" t="s">
        <v>80</v>
      </c>
      <c r="G146" s="37" t="s">
        <v>81</v>
      </c>
      <c r="H146" s="37" t="s">
        <v>34</v>
      </c>
      <c r="I146" s="25">
        <v>0</v>
      </c>
      <c r="J146" s="25">
        <v>1</v>
      </c>
      <c r="K146" s="27">
        <v>0</v>
      </c>
      <c r="L146" s="25">
        <v>0</v>
      </c>
      <c r="M146" s="27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68">
        <f t="shared" ref="AB146:AB171" si="11">SUM(I146:AA146)</f>
        <v>1</v>
      </c>
      <c r="AC146" s="63"/>
      <c r="AD146" s="63">
        <v>1</v>
      </c>
      <c r="AE146" s="63"/>
      <c r="AF146" s="63">
        <v>1</v>
      </c>
      <c r="AG146" s="68">
        <f t="shared" si="9"/>
        <v>1</v>
      </c>
      <c r="AH146" s="72">
        <f t="shared" si="10"/>
        <v>1</v>
      </c>
    </row>
    <row r="147" spans="1:34" ht="75" x14ac:dyDescent="0.25">
      <c r="A147" s="4">
        <v>145</v>
      </c>
      <c r="B147" s="36" t="s">
        <v>134</v>
      </c>
      <c r="C147" s="37" t="s">
        <v>65</v>
      </c>
      <c r="D147" s="37" t="s">
        <v>78</v>
      </c>
      <c r="E147" s="37" t="s">
        <v>135</v>
      </c>
      <c r="F147" s="37" t="s">
        <v>80</v>
      </c>
      <c r="G147" s="37" t="s">
        <v>87</v>
      </c>
      <c r="H147" s="37" t="s">
        <v>34</v>
      </c>
      <c r="I147" s="25">
        <v>0</v>
      </c>
      <c r="J147" s="25">
        <v>9</v>
      </c>
      <c r="K147" s="27">
        <v>0</v>
      </c>
      <c r="L147" s="25">
        <v>0</v>
      </c>
      <c r="M147" s="27">
        <v>0</v>
      </c>
      <c r="N147" s="25">
        <v>0</v>
      </c>
      <c r="O147" s="25">
        <v>0</v>
      </c>
      <c r="P147" s="25">
        <v>0</v>
      </c>
      <c r="Q147" s="25">
        <v>1</v>
      </c>
      <c r="R147" s="25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68">
        <f t="shared" si="11"/>
        <v>10</v>
      </c>
      <c r="AC147" s="63">
        <v>7</v>
      </c>
      <c r="AD147" s="63">
        <v>3</v>
      </c>
      <c r="AE147" s="63">
        <v>1</v>
      </c>
      <c r="AF147" s="63">
        <v>9</v>
      </c>
      <c r="AG147" s="68">
        <f t="shared" si="9"/>
        <v>10</v>
      </c>
      <c r="AH147" s="72">
        <f t="shared" si="10"/>
        <v>10</v>
      </c>
    </row>
    <row r="148" spans="1:34" ht="60" x14ac:dyDescent="0.25">
      <c r="A148" s="4">
        <v>146</v>
      </c>
      <c r="B148" s="36" t="s">
        <v>134</v>
      </c>
      <c r="C148" s="37" t="s">
        <v>65</v>
      </c>
      <c r="D148" s="37" t="s">
        <v>78</v>
      </c>
      <c r="E148" s="37" t="s">
        <v>135</v>
      </c>
      <c r="F148" s="37" t="s">
        <v>80</v>
      </c>
      <c r="G148" s="37" t="s">
        <v>136</v>
      </c>
      <c r="H148" s="37" t="s">
        <v>34</v>
      </c>
      <c r="I148" s="25">
        <v>0</v>
      </c>
      <c r="J148" s="25">
        <v>7</v>
      </c>
      <c r="K148" s="27">
        <v>0</v>
      </c>
      <c r="L148" s="25">
        <v>0</v>
      </c>
      <c r="M148" s="27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68">
        <f t="shared" si="11"/>
        <v>7</v>
      </c>
      <c r="AC148" s="63">
        <v>3</v>
      </c>
      <c r="AD148" s="63">
        <v>4</v>
      </c>
      <c r="AE148" s="63">
        <v>3</v>
      </c>
      <c r="AF148" s="63">
        <v>4</v>
      </c>
      <c r="AG148" s="68">
        <f t="shared" si="9"/>
        <v>7</v>
      </c>
      <c r="AH148" s="72">
        <f t="shared" si="10"/>
        <v>7</v>
      </c>
    </row>
    <row r="149" spans="1:34" ht="75" x14ac:dyDescent="0.25">
      <c r="A149" s="4">
        <v>147</v>
      </c>
      <c r="B149" s="36" t="s">
        <v>134</v>
      </c>
      <c r="C149" s="37" t="s">
        <v>65</v>
      </c>
      <c r="D149" s="37" t="s">
        <v>78</v>
      </c>
      <c r="E149" s="37" t="s">
        <v>135</v>
      </c>
      <c r="F149" s="37" t="s">
        <v>82</v>
      </c>
      <c r="G149" s="37" t="s">
        <v>87</v>
      </c>
      <c r="H149" s="37" t="s">
        <v>34</v>
      </c>
      <c r="I149" s="25">
        <v>0</v>
      </c>
      <c r="J149" s="25">
        <v>1</v>
      </c>
      <c r="K149" s="27">
        <v>0</v>
      </c>
      <c r="L149" s="25">
        <v>0</v>
      </c>
      <c r="M149" s="27">
        <v>0</v>
      </c>
      <c r="N149" s="25">
        <v>0</v>
      </c>
      <c r="O149" s="25">
        <v>0</v>
      </c>
      <c r="P149" s="25">
        <v>0</v>
      </c>
      <c r="Q149" s="25">
        <v>2</v>
      </c>
      <c r="R149" s="25">
        <v>0</v>
      </c>
      <c r="S149" s="38">
        <v>0</v>
      </c>
      <c r="T149" s="27">
        <v>0</v>
      </c>
      <c r="U149" s="27">
        <v>0</v>
      </c>
      <c r="V149" s="25">
        <v>2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68">
        <f t="shared" si="11"/>
        <v>5</v>
      </c>
      <c r="AC149" s="63">
        <v>4</v>
      </c>
      <c r="AD149" s="63">
        <v>1</v>
      </c>
      <c r="AE149" s="63">
        <v>1</v>
      </c>
      <c r="AF149" s="63">
        <v>4</v>
      </c>
      <c r="AG149" s="68">
        <f t="shared" si="9"/>
        <v>5</v>
      </c>
      <c r="AH149" s="72">
        <f t="shared" si="10"/>
        <v>5</v>
      </c>
    </row>
    <row r="150" spans="1:34" ht="60" x14ac:dyDescent="0.25">
      <c r="A150" s="4">
        <v>148</v>
      </c>
      <c r="B150" s="36" t="s">
        <v>134</v>
      </c>
      <c r="C150" s="37" t="s">
        <v>65</v>
      </c>
      <c r="D150" s="37" t="s">
        <v>78</v>
      </c>
      <c r="E150" s="37" t="s">
        <v>135</v>
      </c>
      <c r="F150" s="37" t="s">
        <v>82</v>
      </c>
      <c r="G150" s="37" t="s">
        <v>136</v>
      </c>
      <c r="H150" s="37" t="s">
        <v>34</v>
      </c>
      <c r="I150" s="25">
        <v>0</v>
      </c>
      <c r="J150" s="25">
        <v>6</v>
      </c>
      <c r="K150" s="27">
        <v>0</v>
      </c>
      <c r="L150" s="25">
        <v>0</v>
      </c>
      <c r="M150" s="27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7">
        <v>0</v>
      </c>
      <c r="T150" s="27">
        <v>0</v>
      </c>
      <c r="U150" s="27">
        <v>0</v>
      </c>
      <c r="V150" s="25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68">
        <f t="shared" si="11"/>
        <v>6</v>
      </c>
      <c r="AC150" s="63">
        <v>2</v>
      </c>
      <c r="AD150" s="63">
        <v>4</v>
      </c>
      <c r="AE150" s="63">
        <v>3</v>
      </c>
      <c r="AF150" s="63">
        <v>3</v>
      </c>
      <c r="AG150" s="68">
        <f t="shared" si="9"/>
        <v>6</v>
      </c>
      <c r="AH150" s="72">
        <f t="shared" si="10"/>
        <v>6</v>
      </c>
    </row>
    <row r="151" spans="1:34" ht="75" x14ac:dyDescent="0.25">
      <c r="A151" s="4">
        <v>149</v>
      </c>
      <c r="B151" s="36" t="s">
        <v>134</v>
      </c>
      <c r="C151" s="37" t="s">
        <v>65</v>
      </c>
      <c r="D151" s="37" t="s">
        <v>78</v>
      </c>
      <c r="E151" s="37" t="s">
        <v>135</v>
      </c>
      <c r="F151" s="37" t="s">
        <v>83</v>
      </c>
      <c r="G151" s="37" t="s">
        <v>87</v>
      </c>
      <c r="H151" s="37" t="s">
        <v>34</v>
      </c>
      <c r="I151" s="25">
        <v>0</v>
      </c>
      <c r="J151" s="25">
        <v>8</v>
      </c>
      <c r="K151" s="27">
        <v>0</v>
      </c>
      <c r="L151" s="25">
        <v>0</v>
      </c>
      <c r="M151" s="27">
        <v>0</v>
      </c>
      <c r="N151" s="25">
        <v>0</v>
      </c>
      <c r="O151" s="25">
        <v>0</v>
      </c>
      <c r="P151" s="25">
        <v>0</v>
      </c>
      <c r="Q151" s="25">
        <v>1</v>
      </c>
      <c r="R151" s="25">
        <v>0</v>
      </c>
      <c r="S151" s="27">
        <v>0</v>
      </c>
      <c r="T151" s="27">
        <v>0</v>
      </c>
      <c r="U151" s="27">
        <v>0</v>
      </c>
      <c r="V151" s="25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68">
        <f t="shared" si="11"/>
        <v>9</v>
      </c>
      <c r="AC151" s="63">
        <v>5</v>
      </c>
      <c r="AD151" s="63">
        <v>4</v>
      </c>
      <c r="AE151" s="63">
        <v>7</v>
      </c>
      <c r="AF151" s="63">
        <v>2</v>
      </c>
      <c r="AG151" s="68">
        <f t="shared" si="9"/>
        <v>9</v>
      </c>
      <c r="AH151" s="72">
        <f t="shared" si="10"/>
        <v>9</v>
      </c>
    </row>
    <row r="152" spans="1:34" ht="60" x14ac:dyDescent="0.25">
      <c r="A152" s="4">
        <v>150</v>
      </c>
      <c r="B152" s="36" t="s">
        <v>134</v>
      </c>
      <c r="C152" s="37" t="s">
        <v>65</v>
      </c>
      <c r="D152" s="37" t="s">
        <v>78</v>
      </c>
      <c r="E152" s="37" t="s">
        <v>135</v>
      </c>
      <c r="F152" s="37" t="s">
        <v>83</v>
      </c>
      <c r="G152" s="37" t="s">
        <v>136</v>
      </c>
      <c r="H152" s="37" t="s">
        <v>34</v>
      </c>
      <c r="I152" s="25">
        <v>0</v>
      </c>
      <c r="J152" s="25">
        <v>2</v>
      </c>
      <c r="K152" s="27">
        <v>0</v>
      </c>
      <c r="L152" s="25">
        <v>0</v>
      </c>
      <c r="M152" s="27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7">
        <v>0</v>
      </c>
      <c r="T152" s="27">
        <v>0</v>
      </c>
      <c r="U152" s="27">
        <v>0</v>
      </c>
      <c r="V152" s="25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68">
        <f t="shared" si="11"/>
        <v>2</v>
      </c>
      <c r="AC152" s="63">
        <v>1</v>
      </c>
      <c r="AD152" s="63">
        <v>1</v>
      </c>
      <c r="AE152" s="63"/>
      <c r="AF152" s="63">
        <v>2</v>
      </c>
      <c r="AG152" s="68">
        <f t="shared" si="9"/>
        <v>2</v>
      </c>
      <c r="AH152" s="72">
        <f t="shared" si="10"/>
        <v>2</v>
      </c>
    </row>
    <row r="153" spans="1:34" ht="45" x14ac:dyDescent="0.25">
      <c r="A153" s="4">
        <v>151</v>
      </c>
      <c r="B153" s="36" t="s">
        <v>134</v>
      </c>
      <c r="C153" s="6" t="s">
        <v>30</v>
      </c>
      <c r="D153" s="6" t="s">
        <v>30</v>
      </c>
      <c r="E153" s="37" t="s">
        <v>135</v>
      </c>
      <c r="F153" s="37" t="s">
        <v>84</v>
      </c>
      <c r="G153" s="37" t="s">
        <v>81</v>
      </c>
      <c r="H153" s="37" t="s">
        <v>34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1</v>
      </c>
      <c r="O153" s="25">
        <v>0</v>
      </c>
      <c r="P153" s="25">
        <v>0</v>
      </c>
      <c r="Q153" s="25">
        <v>0</v>
      </c>
      <c r="R153" s="25">
        <v>0</v>
      </c>
      <c r="S153" s="27">
        <v>0</v>
      </c>
      <c r="T153" s="27">
        <v>0</v>
      </c>
      <c r="U153" s="27">
        <v>0</v>
      </c>
      <c r="V153" s="25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68">
        <f t="shared" si="11"/>
        <v>1</v>
      </c>
      <c r="AC153" s="63"/>
      <c r="AD153" s="63">
        <v>1</v>
      </c>
      <c r="AE153" s="63">
        <v>1</v>
      </c>
      <c r="AF153" s="63"/>
      <c r="AG153" s="68">
        <f t="shared" si="9"/>
        <v>1</v>
      </c>
      <c r="AH153" s="72">
        <f t="shared" si="10"/>
        <v>1</v>
      </c>
    </row>
    <row r="154" spans="1:34" ht="45" x14ac:dyDescent="0.25">
      <c r="A154" s="4">
        <v>152</v>
      </c>
      <c r="B154" s="36" t="s">
        <v>134</v>
      </c>
      <c r="C154" s="37" t="s">
        <v>70</v>
      </c>
      <c r="D154" s="37" t="s">
        <v>92</v>
      </c>
      <c r="E154" s="37" t="s">
        <v>135</v>
      </c>
      <c r="F154" s="37" t="s">
        <v>84</v>
      </c>
      <c r="G154" s="37" t="s">
        <v>81</v>
      </c>
      <c r="H154" s="37" t="s">
        <v>34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1</v>
      </c>
      <c r="R154" s="25">
        <v>0</v>
      </c>
      <c r="S154" s="27">
        <v>0</v>
      </c>
      <c r="T154" s="27">
        <v>0</v>
      </c>
      <c r="U154" s="27">
        <v>0</v>
      </c>
      <c r="V154" s="25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68">
        <f t="shared" si="11"/>
        <v>1</v>
      </c>
      <c r="AC154" s="63"/>
      <c r="AD154" s="63">
        <v>1</v>
      </c>
      <c r="AE154" s="63">
        <v>1</v>
      </c>
      <c r="AF154" s="63"/>
      <c r="AG154" s="68">
        <f t="shared" si="9"/>
        <v>1</v>
      </c>
      <c r="AH154" s="72">
        <f t="shared" si="10"/>
        <v>1</v>
      </c>
    </row>
    <row r="155" spans="1:34" ht="60" x14ac:dyDescent="0.25">
      <c r="A155" s="4">
        <v>153</v>
      </c>
      <c r="B155" s="36" t="s">
        <v>134</v>
      </c>
      <c r="C155" s="6" t="s">
        <v>30</v>
      </c>
      <c r="D155" s="6" t="s">
        <v>30</v>
      </c>
      <c r="E155" s="37" t="s">
        <v>135</v>
      </c>
      <c r="F155" s="37" t="s">
        <v>84</v>
      </c>
      <c r="G155" s="37" t="s">
        <v>35</v>
      </c>
      <c r="H155" s="37" t="s">
        <v>34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1</v>
      </c>
      <c r="S155" s="27">
        <v>0</v>
      </c>
      <c r="T155" s="27">
        <v>0</v>
      </c>
      <c r="U155" s="27">
        <v>0</v>
      </c>
      <c r="V155" s="25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68">
        <f t="shared" si="11"/>
        <v>1</v>
      </c>
      <c r="AC155" s="63"/>
      <c r="AD155" s="63">
        <v>1</v>
      </c>
      <c r="AE155" s="63">
        <v>1</v>
      </c>
      <c r="AF155" s="63"/>
      <c r="AG155" s="68">
        <f t="shared" si="9"/>
        <v>1</v>
      </c>
      <c r="AH155" s="72">
        <f t="shared" si="10"/>
        <v>1</v>
      </c>
    </row>
    <row r="156" spans="1:34" ht="75" x14ac:dyDescent="0.25">
      <c r="A156" s="4">
        <v>154</v>
      </c>
      <c r="B156" s="36" t="s">
        <v>134</v>
      </c>
      <c r="C156" s="6" t="s">
        <v>30</v>
      </c>
      <c r="D156" s="6" t="s">
        <v>30</v>
      </c>
      <c r="E156" s="37" t="s">
        <v>135</v>
      </c>
      <c r="F156" s="37" t="s">
        <v>85</v>
      </c>
      <c r="G156" s="37" t="s">
        <v>87</v>
      </c>
      <c r="H156" s="37" t="s">
        <v>34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1</v>
      </c>
      <c r="S156" s="27">
        <v>0</v>
      </c>
      <c r="T156" s="27">
        <v>0</v>
      </c>
      <c r="U156" s="27">
        <v>0</v>
      </c>
      <c r="V156" s="25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68">
        <f t="shared" si="11"/>
        <v>1</v>
      </c>
      <c r="AC156" s="63">
        <v>1</v>
      </c>
      <c r="AD156" s="63"/>
      <c r="AE156" s="63"/>
      <c r="AF156" s="63">
        <v>1</v>
      </c>
      <c r="AG156" s="68">
        <f t="shared" si="9"/>
        <v>1</v>
      </c>
      <c r="AH156" s="72">
        <f t="shared" si="10"/>
        <v>1</v>
      </c>
    </row>
    <row r="157" spans="1:34" ht="45" x14ac:dyDescent="0.25">
      <c r="A157" s="4">
        <v>155</v>
      </c>
      <c r="B157" s="36" t="s">
        <v>134</v>
      </c>
      <c r="C157" s="6" t="s">
        <v>30</v>
      </c>
      <c r="D157" s="6" t="s">
        <v>30</v>
      </c>
      <c r="E157" s="37" t="s">
        <v>135</v>
      </c>
      <c r="F157" s="37" t="s">
        <v>86</v>
      </c>
      <c r="G157" s="37" t="s">
        <v>81</v>
      </c>
      <c r="H157" s="37" t="s">
        <v>34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1</v>
      </c>
      <c r="R157" s="25">
        <v>0</v>
      </c>
      <c r="S157" s="27">
        <v>0</v>
      </c>
      <c r="T157" s="27">
        <v>0</v>
      </c>
      <c r="U157" s="27">
        <v>0</v>
      </c>
      <c r="V157" s="25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68">
        <f t="shared" si="11"/>
        <v>1</v>
      </c>
      <c r="AC157" s="63"/>
      <c r="AD157" s="63">
        <v>1</v>
      </c>
      <c r="AE157" s="63"/>
      <c r="AF157" s="63">
        <v>1</v>
      </c>
      <c r="AG157" s="68">
        <f t="shared" si="9"/>
        <v>1</v>
      </c>
      <c r="AH157" s="72">
        <f t="shared" si="10"/>
        <v>1</v>
      </c>
    </row>
    <row r="158" spans="1:34" ht="45" x14ac:dyDescent="0.25">
      <c r="A158" s="4">
        <v>156</v>
      </c>
      <c r="B158" s="36" t="s">
        <v>134</v>
      </c>
      <c r="C158" s="6" t="s">
        <v>30</v>
      </c>
      <c r="D158" s="6" t="s">
        <v>30</v>
      </c>
      <c r="E158" s="37" t="s">
        <v>135</v>
      </c>
      <c r="F158" s="36" t="s">
        <v>80</v>
      </c>
      <c r="G158" s="37" t="s">
        <v>81</v>
      </c>
      <c r="H158" s="37" t="s">
        <v>34</v>
      </c>
      <c r="I158" s="25">
        <v>0</v>
      </c>
      <c r="J158" s="25">
        <v>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7">
        <v>0</v>
      </c>
      <c r="T158" s="27">
        <v>0</v>
      </c>
      <c r="U158" s="27">
        <v>0</v>
      </c>
      <c r="V158" s="25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68">
        <f t="shared" si="11"/>
        <v>1</v>
      </c>
      <c r="AC158" s="63"/>
      <c r="AD158" s="63">
        <v>1</v>
      </c>
      <c r="AE158" s="63"/>
      <c r="AF158" s="63">
        <v>1</v>
      </c>
      <c r="AG158" s="68">
        <f t="shared" si="9"/>
        <v>1</v>
      </c>
      <c r="AH158" s="72">
        <f t="shared" si="10"/>
        <v>1</v>
      </c>
    </row>
    <row r="159" spans="1:34" ht="75" x14ac:dyDescent="0.25">
      <c r="A159" s="4">
        <v>157</v>
      </c>
      <c r="B159" s="36" t="s">
        <v>134</v>
      </c>
      <c r="C159" s="6" t="s">
        <v>30</v>
      </c>
      <c r="D159" s="6" t="s">
        <v>30</v>
      </c>
      <c r="E159" s="37" t="s">
        <v>135</v>
      </c>
      <c r="F159" s="36" t="s">
        <v>80</v>
      </c>
      <c r="G159" s="37" t="s">
        <v>87</v>
      </c>
      <c r="H159" s="37" t="s">
        <v>34</v>
      </c>
      <c r="I159" s="25">
        <v>0</v>
      </c>
      <c r="J159" s="25">
        <v>1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7">
        <v>0</v>
      </c>
      <c r="T159" s="27">
        <v>0</v>
      </c>
      <c r="U159" s="27">
        <v>0</v>
      </c>
      <c r="V159" s="25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68">
        <f t="shared" si="11"/>
        <v>1</v>
      </c>
      <c r="AC159" s="63"/>
      <c r="AD159" s="63">
        <v>1</v>
      </c>
      <c r="AE159" s="63"/>
      <c r="AF159" s="63">
        <v>1</v>
      </c>
      <c r="AG159" s="68">
        <f t="shared" si="9"/>
        <v>1</v>
      </c>
      <c r="AH159" s="72">
        <f t="shared" si="10"/>
        <v>1</v>
      </c>
    </row>
    <row r="160" spans="1:34" ht="30" x14ac:dyDescent="0.25">
      <c r="A160" s="4">
        <v>158</v>
      </c>
      <c r="B160" s="36" t="s">
        <v>134</v>
      </c>
      <c r="C160" s="6" t="s">
        <v>30</v>
      </c>
      <c r="D160" s="6" t="s">
        <v>30</v>
      </c>
      <c r="E160" s="37" t="s">
        <v>135</v>
      </c>
      <c r="F160" s="36" t="s">
        <v>82</v>
      </c>
      <c r="G160" s="37" t="s">
        <v>33</v>
      </c>
      <c r="H160" s="37" t="s">
        <v>34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7">
        <v>1</v>
      </c>
      <c r="Q160" s="25">
        <v>0</v>
      </c>
      <c r="R160" s="25">
        <v>0</v>
      </c>
      <c r="S160" s="27">
        <v>0</v>
      </c>
      <c r="T160" s="27">
        <v>0</v>
      </c>
      <c r="U160" s="27">
        <v>0</v>
      </c>
      <c r="V160" s="25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68">
        <f t="shared" si="11"/>
        <v>1</v>
      </c>
      <c r="AC160" s="63"/>
      <c r="AD160" s="63">
        <v>1</v>
      </c>
      <c r="AE160" s="63"/>
      <c r="AF160" s="63">
        <v>1</v>
      </c>
      <c r="AG160" s="68">
        <f t="shared" si="9"/>
        <v>1</v>
      </c>
      <c r="AH160" s="72">
        <f t="shared" si="10"/>
        <v>1</v>
      </c>
    </row>
    <row r="161" spans="1:34" ht="75" x14ac:dyDescent="0.25">
      <c r="A161" s="4">
        <v>159</v>
      </c>
      <c r="B161" s="36" t="s">
        <v>134</v>
      </c>
      <c r="C161" s="6" t="s">
        <v>30</v>
      </c>
      <c r="D161" s="6" t="s">
        <v>30</v>
      </c>
      <c r="E161" s="37" t="s">
        <v>135</v>
      </c>
      <c r="F161" s="36" t="s">
        <v>82</v>
      </c>
      <c r="G161" s="37" t="s">
        <v>87</v>
      </c>
      <c r="H161" s="37" t="s">
        <v>34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1</v>
      </c>
      <c r="R161" s="25">
        <v>0</v>
      </c>
      <c r="S161" s="27">
        <v>0</v>
      </c>
      <c r="T161" s="27">
        <v>0</v>
      </c>
      <c r="U161" s="27">
        <v>0</v>
      </c>
      <c r="V161" s="25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68">
        <f t="shared" si="11"/>
        <v>1</v>
      </c>
      <c r="AC161" s="63"/>
      <c r="AD161" s="63">
        <v>1</v>
      </c>
      <c r="AE161" s="63"/>
      <c r="AF161" s="63">
        <v>1</v>
      </c>
      <c r="AG161" s="68">
        <f t="shared" si="9"/>
        <v>1</v>
      </c>
      <c r="AH161" s="72">
        <f t="shared" si="10"/>
        <v>1</v>
      </c>
    </row>
    <row r="162" spans="1:34" ht="60" x14ac:dyDescent="0.25">
      <c r="A162" s="4">
        <v>160</v>
      </c>
      <c r="B162" s="36" t="s">
        <v>134</v>
      </c>
      <c r="C162" s="6" t="s">
        <v>30</v>
      </c>
      <c r="D162" s="6" t="s">
        <v>30</v>
      </c>
      <c r="E162" s="37" t="s">
        <v>135</v>
      </c>
      <c r="F162" s="36" t="s">
        <v>82</v>
      </c>
      <c r="G162" s="37" t="s">
        <v>35</v>
      </c>
      <c r="H162" s="37" t="s">
        <v>34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1</v>
      </c>
      <c r="R162" s="25">
        <v>0</v>
      </c>
      <c r="S162" s="27">
        <v>0</v>
      </c>
      <c r="T162" s="27">
        <v>0</v>
      </c>
      <c r="U162" s="27">
        <v>0</v>
      </c>
      <c r="V162" s="25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68">
        <f t="shared" si="11"/>
        <v>1</v>
      </c>
      <c r="AC162" s="63">
        <v>1</v>
      </c>
      <c r="AD162" s="63"/>
      <c r="AE162" s="63">
        <v>1</v>
      </c>
      <c r="AF162" s="63"/>
      <c r="AG162" s="68">
        <f t="shared" si="9"/>
        <v>1</v>
      </c>
      <c r="AH162" s="72">
        <f t="shared" si="10"/>
        <v>1</v>
      </c>
    </row>
    <row r="163" spans="1:34" ht="75" x14ac:dyDescent="0.25">
      <c r="A163" s="4">
        <v>161</v>
      </c>
      <c r="B163" s="36" t="s">
        <v>134</v>
      </c>
      <c r="C163" s="6" t="s">
        <v>30</v>
      </c>
      <c r="D163" s="6" t="s">
        <v>30</v>
      </c>
      <c r="E163" s="37" t="s">
        <v>135</v>
      </c>
      <c r="F163" s="36" t="s">
        <v>83</v>
      </c>
      <c r="G163" s="37" t="s">
        <v>87</v>
      </c>
      <c r="H163" s="37" t="s">
        <v>34</v>
      </c>
      <c r="I163" s="25">
        <v>0</v>
      </c>
      <c r="J163" s="25">
        <v>1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7">
        <v>0</v>
      </c>
      <c r="T163" s="27">
        <v>0</v>
      </c>
      <c r="U163" s="27">
        <v>0</v>
      </c>
      <c r="V163" s="25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68">
        <f t="shared" si="11"/>
        <v>1</v>
      </c>
      <c r="AC163" s="63"/>
      <c r="AD163" s="63">
        <v>1</v>
      </c>
      <c r="AE163" s="63">
        <v>1</v>
      </c>
      <c r="AF163" s="63"/>
      <c r="AG163" s="68">
        <f t="shared" si="9"/>
        <v>1</v>
      </c>
      <c r="AH163" s="72">
        <f t="shared" si="10"/>
        <v>1</v>
      </c>
    </row>
    <row r="164" spans="1:34" ht="60" x14ac:dyDescent="0.25">
      <c r="A164" s="4">
        <v>162</v>
      </c>
      <c r="B164" s="36" t="s">
        <v>134</v>
      </c>
      <c r="C164" s="6" t="s">
        <v>30</v>
      </c>
      <c r="D164" s="6" t="s">
        <v>30</v>
      </c>
      <c r="E164" s="37" t="s">
        <v>135</v>
      </c>
      <c r="F164" s="36" t="s">
        <v>83</v>
      </c>
      <c r="G164" s="39" t="s">
        <v>35</v>
      </c>
      <c r="H164" s="37" t="s">
        <v>34</v>
      </c>
      <c r="I164" s="25">
        <v>0</v>
      </c>
      <c r="J164" s="27">
        <v>1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7">
        <v>0</v>
      </c>
      <c r="T164" s="27">
        <v>0</v>
      </c>
      <c r="U164" s="27">
        <v>0</v>
      </c>
      <c r="V164" s="25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68">
        <f t="shared" si="11"/>
        <v>1</v>
      </c>
      <c r="AC164" s="69"/>
      <c r="AD164" s="69">
        <v>1</v>
      </c>
      <c r="AE164" s="69">
        <v>1</v>
      </c>
      <c r="AF164" s="69"/>
      <c r="AG164" s="68">
        <f t="shared" si="9"/>
        <v>1</v>
      </c>
      <c r="AH164" s="72">
        <f t="shared" si="10"/>
        <v>1</v>
      </c>
    </row>
    <row r="165" spans="1:34" ht="45" x14ac:dyDescent="0.25">
      <c r="A165" s="4">
        <v>163</v>
      </c>
      <c r="B165" s="36" t="s">
        <v>134</v>
      </c>
      <c r="C165" s="6" t="s">
        <v>30</v>
      </c>
      <c r="D165" s="6" t="s">
        <v>30</v>
      </c>
      <c r="E165" s="37" t="s">
        <v>135</v>
      </c>
      <c r="F165" s="36" t="s">
        <v>90</v>
      </c>
      <c r="G165" s="39" t="s">
        <v>81</v>
      </c>
      <c r="H165" s="37" t="s">
        <v>34</v>
      </c>
      <c r="I165" s="25">
        <v>0</v>
      </c>
      <c r="J165" s="27">
        <v>0</v>
      </c>
      <c r="K165" s="27">
        <v>0</v>
      </c>
      <c r="L165" s="27">
        <v>1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7">
        <v>0</v>
      </c>
      <c r="T165" s="27">
        <v>0</v>
      </c>
      <c r="U165" s="27">
        <v>0</v>
      </c>
      <c r="V165" s="25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68">
        <f t="shared" si="11"/>
        <v>1</v>
      </c>
      <c r="AC165" s="69"/>
      <c r="AD165" s="69">
        <v>1</v>
      </c>
      <c r="AE165" s="69"/>
      <c r="AF165" s="69">
        <v>1</v>
      </c>
      <c r="AG165" s="68">
        <f t="shared" si="9"/>
        <v>1</v>
      </c>
      <c r="AH165" s="72">
        <f t="shared" si="10"/>
        <v>1</v>
      </c>
    </row>
    <row r="166" spans="1:34" ht="45" x14ac:dyDescent="0.25">
      <c r="A166" s="4">
        <v>164</v>
      </c>
      <c r="B166" s="36" t="s">
        <v>134</v>
      </c>
      <c r="C166" s="6" t="s">
        <v>30</v>
      </c>
      <c r="D166" s="6" t="s">
        <v>30</v>
      </c>
      <c r="E166" s="37" t="s">
        <v>135</v>
      </c>
      <c r="F166" s="36" t="s">
        <v>91</v>
      </c>
      <c r="G166" s="37" t="s">
        <v>81</v>
      </c>
      <c r="H166" s="37" t="s">
        <v>34</v>
      </c>
      <c r="I166" s="25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1</v>
      </c>
      <c r="O166" s="25">
        <v>0</v>
      </c>
      <c r="P166" s="25">
        <v>0</v>
      </c>
      <c r="Q166" s="25">
        <v>0</v>
      </c>
      <c r="R166" s="27">
        <v>1</v>
      </c>
      <c r="S166" s="27">
        <v>0</v>
      </c>
      <c r="T166" s="27">
        <v>0</v>
      </c>
      <c r="U166" s="27">
        <v>0</v>
      </c>
      <c r="V166" s="25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68">
        <f t="shared" si="11"/>
        <v>2</v>
      </c>
      <c r="AC166" s="69">
        <v>1</v>
      </c>
      <c r="AD166" s="69">
        <v>1</v>
      </c>
      <c r="AE166" s="69">
        <v>1</v>
      </c>
      <c r="AF166" s="69">
        <v>1</v>
      </c>
      <c r="AG166" s="68">
        <f t="shared" si="9"/>
        <v>2</v>
      </c>
      <c r="AH166" s="72">
        <f t="shared" si="10"/>
        <v>2</v>
      </c>
    </row>
    <row r="167" spans="1:34" ht="30" x14ac:dyDescent="0.25">
      <c r="A167" s="4">
        <v>165</v>
      </c>
      <c r="B167" s="36" t="s">
        <v>134</v>
      </c>
      <c r="C167" s="6" t="s">
        <v>30</v>
      </c>
      <c r="D167" s="6" t="s">
        <v>30</v>
      </c>
      <c r="E167" s="37" t="s">
        <v>135</v>
      </c>
      <c r="F167" s="36" t="s">
        <v>91</v>
      </c>
      <c r="G167" s="39" t="s">
        <v>33</v>
      </c>
      <c r="H167" s="37" t="s">
        <v>34</v>
      </c>
      <c r="I167" s="25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5">
        <v>0</v>
      </c>
      <c r="P167" s="25">
        <v>0</v>
      </c>
      <c r="Q167" s="25">
        <v>0</v>
      </c>
      <c r="R167" s="27">
        <v>1</v>
      </c>
      <c r="S167" s="27">
        <v>0</v>
      </c>
      <c r="T167" s="27">
        <v>0</v>
      </c>
      <c r="U167" s="27">
        <v>0</v>
      </c>
      <c r="V167" s="25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68">
        <f t="shared" si="11"/>
        <v>1</v>
      </c>
      <c r="AC167" s="69">
        <v>1</v>
      </c>
      <c r="AD167" s="69"/>
      <c r="AE167" s="69"/>
      <c r="AF167" s="69">
        <v>1</v>
      </c>
      <c r="AG167" s="68">
        <f t="shared" si="9"/>
        <v>1</v>
      </c>
      <c r="AH167" s="72">
        <f t="shared" si="10"/>
        <v>1</v>
      </c>
    </row>
    <row r="168" spans="1:34" ht="60" x14ac:dyDescent="0.25">
      <c r="A168" s="4">
        <v>166</v>
      </c>
      <c r="B168" s="36" t="s">
        <v>134</v>
      </c>
      <c r="C168" s="6" t="s">
        <v>30</v>
      </c>
      <c r="D168" s="6" t="s">
        <v>30</v>
      </c>
      <c r="E168" s="37" t="s">
        <v>135</v>
      </c>
      <c r="F168" s="36" t="s">
        <v>91</v>
      </c>
      <c r="G168" s="37" t="s">
        <v>35</v>
      </c>
      <c r="H168" s="37" t="s">
        <v>34</v>
      </c>
      <c r="I168" s="25">
        <v>0</v>
      </c>
      <c r="J168" s="27">
        <v>0</v>
      </c>
      <c r="K168" s="27">
        <v>0</v>
      </c>
      <c r="L168" s="27">
        <v>0</v>
      </c>
      <c r="M168" s="27">
        <v>1</v>
      </c>
      <c r="N168" s="27">
        <v>0</v>
      </c>
      <c r="O168" s="25">
        <v>0</v>
      </c>
      <c r="P168" s="25">
        <v>0</v>
      </c>
      <c r="Q168" s="25">
        <v>0</v>
      </c>
      <c r="R168" s="25">
        <v>0</v>
      </c>
      <c r="S168" s="27">
        <v>0</v>
      </c>
      <c r="T168" s="27">
        <v>0</v>
      </c>
      <c r="U168" s="27">
        <v>0</v>
      </c>
      <c r="V168" s="25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68">
        <f t="shared" si="11"/>
        <v>1</v>
      </c>
      <c r="AC168" s="69"/>
      <c r="AD168" s="69">
        <v>1</v>
      </c>
      <c r="AE168" s="69">
        <v>1</v>
      </c>
      <c r="AF168" s="69"/>
      <c r="AG168" s="68">
        <f t="shared" si="9"/>
        <v>1</v>
      </c>
      <c r="AH168" s="72">
        <f t="shared" si="10"/>
        <v>1</v>
      </c>
    </row>
    <row r="169" spans="1:34" ht="51.75" x14ac:dyDescent="0.25">
      <c r="A169" s="4">
        <v>167</v>
      </c>
      <c r="B169" s="36" t="s">
        <v>134</v>
      </c>
      <c r="C169" s="35" t="s">
        <v>30</v>
      </c>
      <c r="D169" s="40" t="s">
        <v>30</v>
      </c>
      <c r="E169" s="40" t="s">
        <v>100</v>
      </c>
      <c r="F169" s="35" t="s">
        <v>95</v>
      </c>
      <c r="G169" s="41" t="s">
        <v>36</v>
      </c>
      <c r="H169" s="35" t="s">
        <v>34</v>
      </c>
      <c r="I169" s="25">
        <v>0</v>
      </c>
      <c r="J169" s="6">
        <v>34</v>
      </c>
      <c r="K169" s="6">
        <v>0</v>
      </c>
      <c r="L169" s="6">
        <v>0</v>
      </c>
      <c r="M169" s="6">
        <v>0</v>
      </c>
      <c r="N169" s="6">
        <v>6</v>
      </c>
      <c r="O169" s="25">
        <v>0</v>
      </c>
      <c r="P169" s="25">
        <v>0</v>
      </c>
      <c r="Q169" s="25">
        <v>0</v>
      </c>
      <c r="R169" s="25">
        <v>0</v>
      </c>
      <c r="S169" s="27">
        <v>0</v>
      </c>
      <c r="T169" s="27">
        <v>0</v>
      </c>
      <c r="U169" s="27">
        <v>0</v>
      </c>
      <c r="V169" s="25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70">
        <f t="shared" si="11"/>
        <v>40</v>
      </c>
      <c r="AC169" s="57">
        <v>7</v>
      </c>
      <c r="AD169" s="57">
        <v>33</v>
      </c>
      <c r="AE169" s="57">
        <v>4</v>
      </c>
      <c r="AF169" s="57">
        <v>36</v>
      </c>
      <c r="AG169" s="70">
        <f t="shared" si="9"/>
        <v>40</v>
      </c>
      <c r="AH169" s="72">
        <f t="shared" si="10"/>
        <v>40</v>
      </c>
    </row>
    <row r="170" spans="1:34" ht="51.75" x14ac:dyDescent="0.25">
      <c r="A170" s="4">
        <v>168</v>
      </c>
      <c r="B170" s="36" t="s">
        <v>134</v>
      </c>
      <c r="C170" s="35" t="s">
        <v>30</v>
      </c>
      <c r="D170" s="40" t="s">
        <v>30</v>
      </c>
      <c r="E170" s="40" t="s">
        <v>100</v>
      </c>
      <c r="F170" s="40" t="s">
        <v>137</v>
      </c>
      <c r="G170" s="40" t="s">
        <v>36</v>
      </c>
      <c r="H170" s="35" t="s">
        <v>34</v>
      </c>
      <c r="I170" s="25">
        <v>0</v>
      </c>
      <c r="J170" s="6">
        <v>1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27">
        <v>0</v>
      </c>
      <c r="T170" s="27">
        <v>0</v>
      </c>
      <c r="U170" s="27">
        <v>0</v>
      </c>
      <c r="V170" s="25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70">
        <f t="shared" si="11"/>
        <v>1</v>
      </c>
      <c r="AC170" s="57">
        <v>1</v>
      </c>
      <c r="AD170" s="57"/>
      <c r="AE170" s="57">
        <v>1</v>
      </c>
      <c r="AF170" s="57"/>
      <c r="AG170" s="70">
        <f t="shared" si="9"/>
        <v>1</v>
      </c>
      <c r="AH170" s="72">
        <f t="shared" si="10"/>
        <v>1</v>
      </c>
    </row>
    <row r="171" spans="1:34" ht="39" x14ac:dyDescent="0.25">
      <c r="A171" s="4">
        <v>169</v>
      </c>
      <c r="B171" s="36" t="s">
        <v>134</v>
      </c>
      <c r="C171" s="35" t="s">
        <v>65</v>
      </c>
      <c r="D171" s="40" t="s">
        <v>100</v>
      </c>
      <c r="E171" s="40" t="s">
        <v>100</v>
      </c>
      <c r="F171" s="40" t="s">
        <v>138</v>
      </c>
      <c r="G171" s="40" t="s">
        <v>81</v>
      </c>
      <c r="H171" s="35" t="s">
        <v>34</v>
      </c>
      <c r="I171" s="25">
        <v>0</v>
      </c>
      <c r="J171" s="25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1</v>
      </c>
      <c r="R171" s="6">
        <v>1</v>
      </c>
      <c r="S171" s="27">
        <v>0</v>
      </c>
      <c r="T171" s="27">
        <v>0</v>
      </c>
      <c r="U171" s="27">
        <v>0</v>
      </c>
      <c r="V171" s="25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70">
        <f t="shared" si="11"/>
        <v>2</v>
      </c>
      <c r="AC171" s="57"/>
      <c r="AD171" s="57">
        <v>2</v>
      </c>
      <c r="AE171" s="57">
        <v>2</v>
      </c>
      <c r="AF171" s="57"/>
      <c r="AG171" s="70">
        <f t="shared" si="9"/>
        <v>2</v>
      </c>
      <c r="AH171" s="72">
        <f t="shared" si="10"/>
        <v>2</v>
      </c>
    </row>
    <row r="172" spans="1:34" ht="51.75" x14ac:dyDescent="0.25">
      <c r="A172" s="4">
        <v>170</v>
      </c>
      <c r="B172" s="36" t="s">
        <v>134</v>
      </c>
      <c r="C172" s="42" t="s">
        <v>30</v>
      </c>
      <c r="D172" s="43" t="s">
        <v>75</v>
      </c>
      <c r="E172" s="43" t="s">
        <v>67</v>
      </c>
      <c r="F172" s="42" t="s">
        <v>76</v>
      </c>
      <c r="G172" s="44" t="s">
        <v>77</v>
      </c>
      <c r="H172" s="35" t="s">
        <v>34</v>
      </c>
      <c r="I172" s="25">
        <v>0</v>
      </c>
      <c r="J172" s="25">
        <v>0</v>
      </c>
      <c r="K172" s="6">
        <v>29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27">
        <v>0</v>
      </c>
      <c r="T172" s="27">
        <v>0</v>
      </c>
      <c r="U172" s="27">
        <v>0</v>
      </c>
      <c r="V172" s="25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70">
        <v>29</v>
      </c>
      <c r="AC172" s="57">
        <v>23</v>
      </c>
      <c r="AD172" s="57">
        <v>6</v>
      </c>
      <c r="AE172" s="57"/>
      <c r="AF172" s="57">
        <v>29</v>
      </c>
      <c r="AG172" s="70">
        <f t="shared" si="9"/>
        <v>29</v>
      </c>
      <c r="AH172" s="72">
        <f t="shared" si="10"/>
        <v>29</v>
      </c>
    </row>
    <row r="173" spans="1:34" ht="39" x14ac:dyDescent="0.25">
      <c r="A173" s="4">
        <v>171</v>
      </c>
      <c r="B173" s="36" t="s">
        <v>134</v>
      </c>
      <c r="C173" s="42" t="s">
        <v>30</v>
      </c>
      <c r="D173" s="43" t="s">
        <v>75</v>
      </c>
      <c r="E173" s="43" t="s">
        <v>67</v>
      </c>
      <c r="F173" s="42" t="s">
        <v>76</v>
      </c>
      <c r="G173" s="41" t="s">
        <v>81</v>
      </c>
      <c r="H173" s="35" t="s">
        <v>34</v>
      </c>
      <c r="I173" s="25">
        <v>0</v>
      </c>
      <c r="J173" s="25">
        <v>0</v>
      </c>
      <c r="K173" s="6">
        <v>14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27">
        <v>0</v>
      </c>
      <c r="T173" s="27">
        <v>0</v>
      </c>
      <c r="U173" s="27">
        <v>0</v>
      </c>
      <c r="V173" s="25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70">
        <v>14</v>
      </c>
      <c r="AC173" s="57">
        <v>13</v>
      </c>
      <c r="AD173" s="57">
        <v>1</v>
      </c>
      <c r="AE173" s="57"/>
      <c r="AF173" s="57">
        <v>14</v>
      </c>
      <c r="AG173" s="70">
        <f t="shared" si="9"/>
        <v>14</v>
      </c>
      <c r="AH173" s="72">
        <f t="shared" si="10"/>
        <v>14</v>
      </c>
    </row>
    <row r="174" spans="1:34" ht="51.75" x14ac:dyDescent="0.25">
      <c r="A174" s="4">
        <v>172</v>
      </c>
      <c r="B174" s="36" t="s">
        <v>134</v>
      </c>
      <c r="C174" s="42" t="s">
        <v>30</v>
      </c>
      <c r="D174" s="43" t="s">
        <v>75</v>
      </c>
      <c r="E174" s="43" t="s">
        <v>67</v>
      </c>
      <c r="F174" s="42" t="s">
        <v>76</v>
      </c>
      <c r="G174" s="41" t="s">
        <v>35</v>
      </c>
      <c r="H174" s="35" t="s">
        <v>34</v>
      </c>
      <c r="I174" s="25">
        <v>0</v>
      </c>
      <c r="J174" s="25">
        <v>0</v>
      </c>
      <c r="K174" s="6">
        <v>25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27">
        <v>0</v>
      </c>
      <c r="T174" s="27">
        <v>0</v>
      </c>
      <c r="U174" s="27">
        <v>0</v>
      </c>
      <c r="V174" s="25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70">
        <v>25</v>
      </c>
      <c r="AC174" s="57">
        <v>9</v>
      </c>
      <c r="AD174" s="57">
        <v>16</v>
      </c>
      <c r="AE174" s="57"/>
      <c r="AF174" s="57">
        <v>25</v>
      </c>
      <c r="AG174" s="70">
        <f t="shared" si="9"/>
        <v>25</v>
      </c>
      <c r="AH174" s="72">
        <f t="shared" si="10"/>
        <v>25</v>
      </c>
    </row>
    <row r="175" spans="1:34" ht="26.25" x14ac:dyDescent="0.25">
      <c r="A175" s="4">
        <v>173</v>
      </c>
      <c r="B175" s="36" t="s">
        <v>134</v>
      </c>
      <c r="C175" s="42" t="s">
        <v>30</v>
      </c>
      <c r="D175" s="43" t="s">
        <v>75</v>
      </c>
      <c r="E175" s="43" t="s">
        <v>67</v>
      </c>
      <c r="F175" s="42" t="s">
        <v>76</v>
      </c>
      <c r="G175" s="41" t="s">
        <v>38</v>
      </c>
      <c r="H175" s="35" t="s">
        <v>34</v>
      </c>
      <c r="I175" s="25">
        <v>0</v>
      </c>
      <c r="J175" s="25">
        <v>0</v>
      </c>
      <c r="K175" s="6">
        <v>13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27">
        <v>0</v>
      </c>
      <c r="T175" s="27">
        <v>0</v>
      </c>
      <c r="U175" s="27">
        <v>0</v>
      </c>
      <c r="V175" s="25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70">
        <v>13</v>
      </c>
      <c r="AC175" s="57">
        <v>6</v>
      </c>
      <c r="AD175" s="57">
        <v>7</v>
      </c>
      <c r="AE175" s="57"/>
      <c r="AF175" s="57">
        <v>13</v>
      </c>
      <c r="AG175" s="70">
        <f t="shared" si="9"/>
        <v>13</v>
      </c>
      <c r="AH175" s="72">
        <f t="shared" si="10"/>
        <v>13</v>
      </c>
    </row>
    <row r="176" spans="1:34" ht="39" x14ac:dyDescent="0.25">
      <c r="A176" s="4">
        <v>174</v>
      </c>
      <c r="B176" s="36" t="s">
        <v>134</v>
      </c>
      <c r="C176" s="42" t="s">
        <v>30</v>
      </c>
      <c r="D176" s="40" t="s">
        <v>30</v>
      </c>
      <c r="E176" s="40" t="s">
        <v>67</v>
      </c>
      <c r="F176" s="35" t="s">
        <v>68</v>
      </c>
      <c r="G176" s="40" t="s">
        <v>69</v>
      </c>
      <c r="H176" s="35" t="s">
        <v>34</v>
      </c>
      <c r="I176" s="25">
        <v>0</v>
      </c>
      <c r="J176" s="25">
        <v>0</v>
      </c>
      <c r="K176" s="25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3</v>
      </c>
      <c r="S176" s="27">
        <v>0</v>
      </c>
      <c r="T176" s="27">
        <v>0</v>
      </c>
      <c r="U176" s="27">
        <v>0</v>
      </c>
      <c r="V176" s="25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70">
        <v>3</v>
      </c>
      <c r="AC176" s="57">
        <v>3</v>
      </c>
      <c r="AD176" s="57"/>
      <c r="AE176" s="57">
        <v>1</v>
      </c>
      <c r="AF176" s="57">
        <v>2</v>
      </c>
      <c r="AG176" s="70">
        <f t="shared" si="9"/>
        <v>3</v>
      </c>
      <c r="AH176" s="72">
        <f t="shared" si="10"/>
        <v>3</v>
      </c>
    </row>
    <row r="177" spans="1:34" ht="51.75" x14ac:dyDescent="0.25">
      <c r="A177" s="4">
        <v>175</v>
      </c>
      <c r="B177" s="36" t="s">
        <v>134</v>
      </c>
      <c r="C177" s="42" t="s">
        <v>70</v>
      </c>
      <c r="D177" s="40" t="s">
        <v>139</v>
      </c>
      <c r="E177" s="43" t="s">
        <v>67</v>
      </c>
      <c r="F177" s="42" t="s">
        <v>76</v>
      </c>
      <c r="G177" s="40" t="s">
        <v>77</v>
      </c>
      <c r="H177" s="42" t="s">
        <v>34</v>
      </c>
      <c r="I177" s="25">
        <v>0</v>
      </c>
      <c r="J177" s="25">
        <v>0</v>
      </c>
      <c r="K177" s="25">
        <v>0</v>
      </c>
      <c r="L177" s="25">
        <v>0</v>
      </c>
      <c r="M177" s="6">
        <v>2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70">
        <v>2</v>
      </c>
      <c r="AC177" s="57">
        <v>2</v>
      </c>
      <c r="AD177" s="57"/>
      <c r="AE177" s="57"/>
      <c r="AF177" s="57">
        <v>2</v>
      </c>
      <c r="AG177" s="70">
        <f t="shared" si="9"/>
        <v>2</v>
      </c>
      <c r="AH177" s="72">
        <f t="shared" si="10"/>
        <v>2</v>
      </c>
    </row>
    <row r="178" spans="1:34" ht="26.25" x14ac:dyDescent="0.25">
      <c r="A178" s="4">
        <v>176</v>
      </c>
      <c r="B178" s="36" t="s">
        <v>134</v>
      </c>
      <c r="C178" s="42" t="s">
        <v>70</v>
      </c>
      <c r="D178" s="40" t="s">
        <v>71</v>
      </c>
      <c r="E178" s="43" t="s">
        <v>67</v>
      </c>
      <c r="F178" s="42" t="s">
        <v>76</v>
      </c>
      <c r="G178" s="40" t="s">
        <v>33</v>
      </c>
      <c r="H178" s="42" t="s">
        <v>34</v>
      </c>
      <c r="I178" s="25">
        <v>0</v>
      </c>
      <c r="J178" s="25">
        <v>0</v>
      </c>
      <c r="K178" s="25">
        <v>0</v>
      </c>
      <c r="L178" s="25">
        <v>0</v>
      </c>
      <c r="M178" s="6">
        <v>1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70">
        <v>1</v>
      </c>
      <c r="AC178" s="57">
        <v>1</v>
      </c>
      <c r="AD178" s="57"/>
      <c r="AE178" s="57">
        <v>1</v>
      </c>
      <c r="AF178" s="57"/>
      <c r="AG178" s="70">
        <f t="shared" si="9"/>
        <v>1</v>
      </c>
      <c r="AH178" s="72">
        <f t="shared" si="10"/>
        <v>1</v>
      </c>
    </row>
    <row r="179" spans="1:34" ht="26.25" x14ac:dyDescent="0.25">
      <c r="A179" s="4">
        <v>177</v>
      </c>
      <c r="B179" s="36" t="s">
        <v>134</v>
      </c>
      <c r="C179" s="42" t="s">
        <v>30</v>
      </c>
      <c r="D179" s="40" t="s">
        <v>30</v>
      </c>
      <c r="E179" s="43" t="s">
        <v>67</v>
      </c>
      <c r="F179" s="43" t="s">
        <v>74</v>
      </c>
      <c r="G179" s="40" t="s">
        <v>33</v>
      </c>
      <c r="H179" s="42" t="s">
        <v>34</v>
      </c>
      <c r="I179" s="25">
        <v>0</v>
      </c>
      <c r="J179" s="25">
        <v>0</v>
      </c>
      <c r="K179" s="25">
        <v>0</v>
      </c>
      <c r="L179" s="25">
        <v>0</v>
      </c>
      <c r="M179" s="6">
        <v>1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70">
        <v>1</v>
      </c>
      <c r="AC179" s="57"/>
      <c r="AD179" s="57">
        <v>1</v>
      </c>
      <c r="AE179" s="57">
        <v>1</v>
      </c>
      <c r="AF179" s="57"/>
      <c r="AG179" s="70">
        <f t="shared" si="9"/>
        <v>1</v>
      </c>
      <c r="AH179" s="72">
        <f t="shared" si="10"/>
        <v>1</v>
      </c>
    </row>
    <row r="180" spans="1:34" ht="26.25" x14ac:dyDescent="0.25">
      <c r="A180" s="4">
        <v>178</v>
      </c>
      <c r="B180" s="36" t="s">
        <v>134</v>
      </c>
      <c r="C180" s="42" t="s">
        <v>70</v>
      </c>
      <c r="D180" s="40" t="s">
        <v>139</v>
      </c>
      <c r="E180" s="43" t="s">
        <v>67</v>
      </c>
      <c r="F180" s="42" t="s">
        <v>140</v>
      </c>
      <c r="G180" s="40" t="s">
        <v>38</v>
      </c>
      <c r="H180" s="42" t="s">
        <v>34</v>
      </c>
      <c r="I180" s="25">
        <v>0</v>
      </c>
      <c r="J180" s="25">
        <v>0</v>
      </c>
      <c r="K180" s="25">
        <v>0</v>
      </c>
      <c r="L180" s="25">
        <v>0</v>
      </c>
      <c r="M180" s="6">
        <v>2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70">
        <v>2</v>
      </c>
      <c r="AC180" s="57">
        <v>1</v>
      </c>
      <c r="AD180" s="57">
        <v>1</v>
      </c>
      <c r="AE180" s="57">
        <v>2</v>
      </c>
      <c r="AF180" s="57"/>
      <c r="AG180" s="70">
        <f t="shared" si="9"/>
        <v>2</v>
      </c>
      <c r="AH180" s="72">
        <f t="shared" si="10"/>
        <v>2</v>
      </c>
    </row>
    <row r="181" spans="1:34" ht="26.25" x14ac:dyDescent="0.25">
      <c r="A181" s="4">
        <v>179</v>
      </c>
      <c r="B181" s="36" t="s">
        <v>134</v>
      </c>
      <c r="C181" s="35" t="s">
        <v>70</v>
      </c>
      <c r="D181" s="40" t="s">
        <v>71</v>
      </c>
      <c r="E181" s="40" t="s">
        <v>67</v>
      </c>
      <c r="F181" s="35" t="s">
        <v>140</v>
      </c>
      <c r="G181" s="40" t="s">
        <v>38</v>
      </c>
      <c r="H181" s="35" t="s">
        <v>34</v>
      </c>
      <c r="I181" s="25">
        <v>0</v>
      </c>
      <c r="J181" s="25">
        <v>0</v>
      </c>
      <c r="K181" s="25">
        <v>0</v>
      </c>
      <c r="L181" s="25">
        <v>0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70">
        <v>1</v>
      </c>
      <c r="AC181" s="57">
        <v>1</v>
      </c>
      <c r="AD181" s="57"/>
      <c r="AE181" s="57">
        <v>1</v>
      </c>
      <c r="AF181" s="57"/>
      <c r="AG181" s="70">
        <f t="shared" si="9"/>
        <v>1</v>
      </c>
      <c r="AH181" s="72">
        <f t="shared" si="10"/>
        <v>1</v>
      </c>
    </row>
    <row r="182" spans="1:34" ht="26.25" x14ac:dyDescent="0.25">
      <c r="A182" s="4">
        <v>180</v>
      </c>
      <c r="B182" s="36" t="s">
        <v>134</v>
      </c>
      <c r="C182" s="35" t="s">
        <v>30</v>
      </c>
      <c r="D182" s="40" t="s">
        <v>30</v>
      </c>
      <c r="E182" s="40" t="s">
        <v>31</v>
      </c>
      <c r="F182" s="35" t="s">
        <v>141</v>
      </c>
      <c r="G182" s="41" t="s">
        <v>38</v>
      </c>
      <c r="H182" s="35" t="s">
        <v>34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70">
        <f t="shared" ref="AB182:AB188" si="12">SUM(I182:AA182)</f>
        <v>1</v>
      </c>
      <c r="AC182" s="57"/>
      <c r="AD182" s="57">
        <v>1</v>
      </c>
      <c r="AE182" s="57">
        <v>1</v>
      </c>
      <c r="AF182" s="57"/>
      <c r="AG182" s="70">
        <f t="shared" si="9"/>
        <v>1</v>
      </c>
      <c r="AH182" s="72">
        <f t="shared" si="10"/>
        <v>1</v>
      </c>
    </row>
    <row r="183" spans="1:34" ht="51.75" x14ac:dyDescent="0.25">
      <c r="A183" s="4">
        <v>181</v>
      </c>
      <c r="B183" s="36" t="s">
        <v>134</v>
      </c>
      <c r="C183" s="35" t="s">
        <v>30</v>
      </c>
      <c r="D183" s="40" t="s">
        <v>30</v>
      </c>
      <c r="E183" s="40" t="s">
        <v>31</v>
      </c>
      <c r="F183" s="35" t="s">
        <v>142</v>
      </c>
      <c r="G183" s="41" t="s">
        <v>36</v>
      </c>
      <c r="H183" s="35" t="s">
        <v>34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1</v>
      </c>
      <c r="AB183" s="70">
        <f t="shared" si="12"/>
        <v>1</v>
      </c>
      <c r="AC183" s="57"/>
      <c r="AD183" s="57">
        <v>1</v>
      </c>
      <c r="AE183" s="57">
        <v>1</v>
      </c>
      <c r="AF183" s="57"/>
      <c r="AG183" s="70">
        <f t="shared" si="9"/>
        <v>1</v>
      </c>
      <c r="AH183" s="72">
        <f t="shared" si="10"/>
        <v>1</v>
      </c>
    </row>
    <row r="184" spans="1:34" ht="51.75" x14ac:dyDescent="0.25">
      <c r="A184" s="4">
        <v>182</v>
      </c>
      <c r="B184" s="36" t="s">
        <v>134</v>
      </c>
      <c r="C184" s="35" t="s">
        <v>30</v>
      </c>
      <c r="D184" s="40" t="s">
        <v>30</v>
      </c>
      <c r="E184" s="40" t="s">
        <v>31</v>
      </c>
      <c r="F184" s="35" t="s">
        <v>39</v>
      </c>
      <c r="G184" s="41" t="s">
        <v>36</v>
      </c>
      <c r="H184" s="35" t="s">
        <v>34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6">
        <v>1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70">
        <f t="shared" si="12"/>
        <v>1</v>
      </c>
      <c r="AC184" s="57"/>
      <c r="AD184" s="57">
        <v>1</v>
      </c>
      <c r="AE184" s="57">
        <v>1</v>
      </c>
      <c r="AF184" s="57"/>
      <c r="AG184" s="70">
        <f t="shared" si="9"/>
        <v>1</v>
      </c>
      <c r="AH184" s="72">
        <f t="shared" si="10"/>
        <v>1</v>
      </c>
    </row>
    <row r="185" spans="1:34" ht="51.75" x14ac:dyDescent="0.25">
      <c r="A185" s="4">
        <v>183</v>
      </c>
      <c r="B185" s="36" t="s">
        <v>134</v>
      </c>
      <c r="C185" s="35" t="s">
        <v>30</v>
      </c>
      <c r="D185" s="40" t="s">
        <v>30</v>
      </c>
      <c r="E185" s="40" t="s">
        <v>31</v>
      </c>
      <c r="F185" s="35" t="s">
        <v>143</v>
      </c>
      <c r="G185" s="41" t="s">
        <v>36</v>
      </c>
      <c r="H185" s="35" t="s">
        <v>34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6">
        <v>1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70">
        <f t="shared" si="12"/>
        <v>1</v>
      </c>
      <c r="AC185" s="57"/>
      <c r="AD185" s="57">
        <v>1</v>
      </c>
      <c r="AE185" s="57"/>
      <c r="AF185" s="57">
        <v>1</v>
      </c>
      <c r="AG185" s="70">
        <f t="shared" si="9"/>
        <v>1</v>
      </c>
      <c r="AH185" s="72">
        <f t="shared" si="10"/>
        <v>1</v>
      </c>
    </row>
    <row r="186" spans="1:34" ht="38.25" x14ac:dyDescent="0.25">
      <c r="A186" s="4">
        <v>184</v>
      </c>
      <c r="B186" s="6" t="s">
        <v>134</v>
      </c>
      <c r="C186" s="6" t="s">
        <v>30</v>
      </c>
      <c r="D186" s="40" t="s">
        <v>30</v>
      </c>
      <c r="E186" s="7" t="s">
        <v>131</v>
      </c>
      <c r="F186" s="6" t="s">
        <v>132</v>
      </c>
      <c r="G186" s="8" t="s">
        <v>144</v>
      </c>
      <c r="H186" s="6" t="s">
        <v>34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6">
        <v>1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54">
        <f t="shared" si="12"/>
        <v>1</v>
      </c>
      <c r="AC186" s="57"/>
      <c r="AD186" s="57">
        <v>1</v>
      </c>
      <c r="AE186" s="57"/>
      <c r="AF186" s="57">
        <v>1</v>
      </c>
      <c r="AG186" s="54">
        <f t="shared" si="9"/>
        <v>1</v>
      </c>
      <c r="AH186" s="72">
        <f t="shared" si="10"/>
        <v>1</v>
      </c>
    </row>
    <row r="187" spans="1:34" ht="25.5" x14ac:dyDescent="0.25">
      <c r="A187" s="4">
        <v>185</v>
      </c>
      <c r="B187" s="6" t="s">
        <v>134</v>
      </c>
      <c r="C187" s="6" t="s">
        <v>30</v>
      </c>
      <c r="D187" s="40" t="s">
        <v>30</v>
      </c>
      <c r="E187" s="7" t="s">
        <v>131</v>
      </c>
      <c r="F187" s="6" t="s">
        <v>132</v>
      </c>
      <c r="G187" s="8" t="s">
        <v>145</v>
      </c>
      <c r="H187" s="6" t="s">
        <v>34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6">
        <v>0</v>
      </c>
      <c r="Q187" s="6">
        <v>1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54">
        <f t="shared" si="12"/>
        <v>1</v>
      </c>
      <c r="AC187" s="57">
        <v>1</v>
      </c>
      <c r="AD187" s="57"/>
      <c r="AE187" s="57">
        <v>1</v>
      </c>
      <c r="AF187" s="57"/>
      <c r="AG187" s="54">
        <f t="shared" si="9"/>
        <v>1</v>
      </c>
      <c r="AH187" s="72">
        <f t="shared" si="10"/>
        <v>1</v>
      </c>
    </row>
    <row r="188" spans="1:34" ht="51" x14ac:dyDescent="0.25">
      <c r="A188" s="4">
        <v>186</v>
      </c>
      <c r="B188" s="46" t="s">
        <v>146</v>
      </c>
      <c r="C188" s="47" t="s">
        <v>30</v>
      </c>
      <c r="D188" s="47" t="s">
        <v>147</v>
      </c>
      <c r="E188" s="47" t="s">
        <v>128</v>
      </c>
      <c r="F188" s="47" t="s">
        <v>54</v>
      </c>
      <c r="G188" s="47" t="s">
        <v>35</v>
      </c>
      <c r="H188" s="47" t="s">
        <v>50</v>
      </c>
      <c r="I188" s="45"/>
      <c r="J188" s="45"/>
      <c r="K188" s="45">
        <v>1</v>
      </c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56">
        <f t="shared" si="12"/>
        <v>1</v>
      </c>
      <c r="AC188" s="58">
        <v>1</v>
      </c>
      <c r="AD188" s="58">
        <v>0</v>
      </c>
      <c r="AE188" s="58">
        <v>1</v>
      </c>
      <c r="AF188" s="58">
        <v>0</v>
      </c>
      <c r="AG188" s="56">
        <f t="shared" si="9"/>
        <v>1</v>
      </c>
      <c r="AH188" s="72">
        <f t="shared" si="10"/>
        <v>1</v>
      </c>
    </row>
    <row r="189" spans="1:34" ht="51" x14ac:dyDescent="0.25">
      <c r="A189" s="4">
        <v>187</v>
      </c>
      <c r="B189" s="46" t="s">
        <v>146</v>
      </c>
      <c r="C189" s="47" t="s">
        <v>30</v>
      </c>
      <c r="D189" s="47" t="s">
        <v>46</v>
      </c>
      <c r="E189" s="47" t="s">
        <v>128</v>
      </c>
      <c r="F189" s="47" t="s">
        <v>55</v>
      </c>
      <c r="G189" s="47" t="s">
        <v>148</v>
      </c>
      <c r="H189" s="47" t="s">
        <v>50</v>
      </c>
      <c r="I189" s="45"/>
      <c r="J189" s="45"/>
      <c r="K189" s="45"/>
      <c r="L189" s="45"/>
      <c r="M189" s="45">
        <v>1</v>
      </c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56">
        <f t="shared" ref="AB189:AB213" si="13">SUM(I189:AA189)</f>
        <v>1</v>
      </c>
      <c r="AC189" s="58">
        <v>0</v>
      </c>
      <c r="AD189" s="58">
        <v>1</v>
      </c>
      <c r="AE189" s="58">
        <v>1</v>
      </c>
      <c r="AF189" s="58">
        <v>0</v>
      </c>
      <c r="AG189" s="56">
        <f t="shared" si="9"/>
        <v>1</v>
      </c>
      <c r="AH189" s="72">
        <f t="shared" si="10"/>
        <v>1</v>
      </c>
    </row>
    <row r="190" spans="1:34" ht="51" x14ac:dyDescent="0.25">
      <c r="A190" s="4">
        <v>188</v>
      </c>
      <c r="B190" s="46" t="s">
        <v>146</v>
      </c>
      <c r="C190" s="47" t="s">
        <v>149</v>
      </c>
      <c r="D190" s="7" t="s">
        <v>150</v>
      </c>
      <c r="E190" s="47" t="s">
        <v>128</v>
      </c>
      <c r="F190" s="47" t="s">
        <v>151</v>
      </c>
      <c r="G190" s="47" t="s">
        <v>148</v>
      </c>
      <c r="H190" s="47" t="s">
        <v>50</v>
      </c>
      <c r="I190" s="45"/>
      <c r="J190" s="45"/>
      <c r="K190" s="45"/>
      <c r="L190" s="45"/>
      <c r="M190" s="45">
        <v>1</v>
      </c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56">
        <f t="shared" si="13"/>
        <v>1</v>
      </c>
      <c r="AC190" s="58">
        <v>0</v>
      </c>
      <c r="AD190" s="58">
        <v>1</v>
      </c>
      <c r="AE190" s="58">
        <v>0</v>
      </c>
      <c r="AF190" s="58">
        <v>1</v>
      </c>
      <c r="AG190" s="56">
        <f t="shared" si="9"/>
        <v>1</v>
      </c>
      <c r="AH190" s="72">
        <f t="shared" si="10"/>
        <v>1</v>
      </c>
    </row>
    <row r="191" spans="1:34" ht="25.5" x14ac:dyDescent="0.25">
      <c r="A191" s="4">
        <v>189</v>
      </c>
      <c r="B191" s="46" t="s">
        <v>146</v>
      </c>
      <c r="C191" s="47" t="s">
        <v>30</v>
      </c>
      <c r="D191" s="47" t="s">
        <v>46</v>
      </c>
      <c r="E191" s="47" t="s">
        <v>128</v>
      </c>
      <c r="F191" s="47" t="s">
        <v>60</v>
      </c>
      <c r="G191" s="47" t="s">
        <v>49</v>
      </c>
      <c r="H191" s="47" t="s">
        <v>50</v>
      </c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>
        <v>2</v>
      </c>
      <c r="U191" s="45"/>
      <c r="V191" s="45"/>
      <c r="W191" s="45"/>
      <c r="X191" s="45"/>
      <c r="Y191" s="45"/>
      <c r="Z191" s="45"/>
      <c r="AA191" s="45"/>
      <c r="AB191" s="56">
        <f t="shared" si="13"/>
        <v>2</v>
      </c>
      <c r="AC191" s="58">
        <v>1</v>
      </c>
      <c r="AD191" s="58">
        <v>1</v>
      </c>
      <c r="AE191" s="58">
        <v>1</v>
      </c>
      <c r="AF191" s="58">
        <v>1</v>
      </c>
      <c r="AG191" s="56">
        <f t="shared" si="9"/>
        <v>2</v>
      </c>
      <c r="AH191" s="72">
        <f t="shared" si="10"/>
        <v>2</v>
      </c>
    </row>
    <row r="192" spans="1:34" ht="38.25" x14ac:dyDescent="0.25">
      <c r="A192" s="4">
        <v>190</v>
      </c>
      <c r="B192" s="46" t="s">
        <v>146</v>
      </c>
      <c r="C192" s="47" t="s">
        <v>149</v>
      </c>
      <c r="D192" s="7" t="s">
        <v>150</v>
      </c>
      <c r="E192" s="47" t="s">
        <v>128</v>
      </c>
      <c r="F192" s="47" t="s">
        <v>60</v>
      </c>
      <c r="G192" s="47" t="s">
        <v>129</v>
      </c>
      <c r="H192" s="47" t="s">
        <v>50</v>
      </c>
      <c r="I192" s="45"/>
      <c r="J192" s="45"/>
      <c r="K192" s="45"/>
      <c r="L192" s="45"/>
      <c r="M192" s="45"/>
      <c r="N192" s="45"/>
      <c r="O192" s="45"/>
      <c r="P192" s="45">
        <v>1</v>
      </c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56">
        <f t="shared" si="13"/>
        <v>1</v>
      </c>
      <c r="AC192" s="58">
        <v>1</v>
      </c>
      <c r="AD192" s="58">
        <v>0</v>
      </c>
      <c r="AE192" s="58">
        <v>1</v>
      </c>
      <c r="AF192" s="58">
        <v>0</v>
      </c>
      <c r="AG192" s="56">
        <f t="shared" si="9"/>
        <v>1</v>
      </c>
      <c r="AH192" s="72">
        <f t="shared" si="10"/>
        <v>1</v>
      </c>
    </row>
    <row r="193" spans="1:34" ht="51" x14ac:dyDescent="0.25">
      <c r="A193" s="4">
        <v>191</v>
      </c>
      <c r="B193" s="46" t="s">
        <v>146</v>
      </c>
      <c r="C193" s="47" t="s">
        <v>149</v>
      </c>
      <c r="D193" s="7" t="s">
        <v>150</v>
      </c>
      <c r="E193" s="47" t="s">
        <v>128</v>
      </c>
      <c r="F193" s="47" t="s">
        <v>62</v>
      </c>
      <c r="G193" s="47" t="s">
        <v>148</v>
      </c>
      <c r="H193" s="47" t="s">
        <v>50</v>
      </c>
      <c r="I193" s="45"/>
      <c r="J193" s="45"/>
      <c r="K193" s="45"/>
      <c r="L193" s="45"/>
      <c r="M193" s="45"/>
      <c r="N193" s="45"/>
      <c r="O193" s="45"/>
      <c r="P193" s="45">
        <v>1</v>
      </c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56">
        <f t="shared" si="13"/>
        <v>1</v>
      </c>
      <c r="AC193" s="58">
        <v>1</v>
      </c>
      <c r="AD193" s="58">
        <v>0</v>
      </c>
      <c r="AE193" s="58">
        <v>0</v>
      </c>
      <c r="AF193" s="58">
        <v>1</v>
      </c>
      <c r="AG193" s="56">
        <f t="shared" si="9"/>
        <v>1</v>
      </c>
      <c r="AH193" s="72">
        <f t="shared" si="10"/>
        <v>1</v>
      </c>
    </row>
    <row r="194" spans="1:34" ht="51" x14ac:dyDescent="0.25">
      <c r="A194" s="4">
        <v>192</v>
      </c>
      <c r="B194" s="46" t="s">
        <v>146</v>
      </c>
      <c r="C194" s="47" t="s">
        <v>149</v>
      </c>
      <c r="D194" s="7" t="s">
        <v>150</v>
      </c>
      <c r="E194" s="47" t="s">
        <v>128</v>
      </c>
      <c r="F194" s="47" t="s">
        <v>152</v>
      </c>
      <c r="G194" s="47" t="s">
        <v>35</v>
      </c>
      <c r="H194" s="47" t="s">
        <v>50</v>
      </c>
      <c r="I194" s="45"/>
      <c r="J194" s="45"/>
      <c r="K194" s="45"/>
      <c r="L194" s="45"/>
      <c r="M194" s="45"/>
      <c r="N194" s="45"/>
      <c r="O194" s="45"/>
      <c r="P194" s="45">
        <v>1</v>
      </c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56">
        <f t="shared" si="13"/>
        <v>1</v>
      </c>
      <c r="AC194" s="58">
        <v>0</v>
      </c>
      <c r="AD194" s="58">
        <v>1</v>
      </c>
      <c r="AE194" s="58">
        <v>0</v>
      </c>
      <c r="AF194" s="58">
        <v>1</v>
      </c>
      <c r="AG194" s="56">
        <f t="shared" si="9"/>
        <v>1</v>
      </c>
      <c r="AH194" s="72">
        <f t="shared" si="10"/>
        <v>1</v>
      </c>
    </row>
    <row r="195" spans="1:34" ht="38.25" x14ac:dyDescent="0.25">
      <c r="A195" s="4">
        <v>193</v>
      </c>
      <c r="B195" s="46" t="s">
        <v>146</v>
      </c>
      <c r="C195" s="47" t="s">
        <v>149</v>
      </c>
      <c r="D195" s="7" t="s">
        <v>150</v>
      </c>
      <c r="E195" s="47" t="s">
        <v>128</v>
      </c>
      <c r="F195" s="47" t="s">
        <v>153</v>
      </c>
      <c r="G195" s="47" t="s">
        <v>49</v>
      </c>
      <c r="H195" s="47" t="s">
        <v>50</v>
      </c>
      <c r="I195" s="45"/>
      <c r="J195" s="45"/>
      <c r="K195" s="45"/>
      <c r="L195" s="45"/>
      <c r="M195" s="45"/>
      <c r="N195" s="45"/>
      <c r="O195" s="45"/>
      <c r="P195" s="45">
        <v>1</v>
      </c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56">
        <f t="shared" si="13"/>
        <v>1</v>
      </c>
      <c r="AC195" s="58">
        <v>1</v>
      </c>
      <c r="AD195" s="58">
        <v>0</v>
      </c>
      <c r="AE195" s="58">
        <v>1</v>
      </c>
      <c r="AF195" s="58">
        <v>0</v>
      </c>
      <c r="AG195" s="56">
        <f t="shared" si="9"/>
        <v>1</v>
      </c>
      <c r="AH195" s="72">
        <f t="shared" si="10"/>
        <v>1</v>
      </c>
    </row>
    <row r="196" spans="1:34" ht="51" x14ac:dyDescent="0.25">
      <c r="A196" s="4">
        <v>194</v>
      </c>
      <c r="B196" s="46" t="s">
        <v>146</v>
      </c>
      <c r="C196" s="47" t="s">
        <v>30</v>
      </c>
      <c r="D196" s="7" t="s">
        <v>46</v>
      </c>
      <c r="E196" s="47" t="s">
        <v>31</v>
      </c>
      <c r="F196" s="47" t="s">
        <v>141</v>
      </c>
      <c r="G196" s="47" t="s">
        <v>136</v>
      </c>
      <c r="H196" s="47" t="s">
        <v>50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45">
        <v>2</v>
      </c>
      <c r="S196" s="45"/>
      <c r="T196" s="45"/>
      <c r="U196" s="45"/>
      <c r="V196" s="45"/>
      <c r="W196" s="45"/>
      <c r="X196" s="45"/>
      <c r="Y196" s="45"/>
      <c r="Z196" s="45"/>
      <c r="AA196" s="45"/>
      <c r="AB196" s="56">
        <f t="shared" si="13"/>
        <v>2</v>
      </c>
      <c r="AC196" s="58">
        <v>0</v>
      </c>
      <c r="AD196" s="58">
        <v>2</v>
      </c>
      <c r="AE196" s="58">
        <v>1</v>
      </c>
      <c r="AF196" s="58">
        <v>1</v>
      </c>
      <c r="AG196" s="56">
        <f t="shared" ref="AG196:AG215" si="14">AB196</f>
        <v>2</v>
      </c>
      <c r="AH196" s="72">
        <f t="shared" ref="AH196:AH215" si="15">SUM(I196:AA196)</f>
        <v>2</v>
      </c>
    </row>
    <row r="197" spans="1:34" ht="25.5" x14ac:dyDescent="0.25">
      <c r="A197" s="4">
        <v>195</v>
      </c>
      <c r="B197" s="46" t="s">
        <v>146</v>
      </c>
      <c r="C197" s="47" t="s">
        <v>30</v>
      </c>
      <c r="D197" s="7" t="s">
        <v>46</v>
      </c>
      <c r="E197" s="47" t="s">
        <v>31</v>
      </c>
      <c r="F197" s="47" t="s">
        <v>39</v>
      </c>
      <c r="G197" s="47" t="s">
        <v>38</v>
      </c>
      <c r="H197" s="47" t="s">
        <v>50</v>
      </c>
      <c r="I197" s="45"/>
      <c r="J197" s="45"/>
      <c r="K197" s="45"/>
      <c r="L197" s="45"/>
      <c r="M197" s="45"/>
      <c r="N197" s="45"/>
      <c r="O197" s="45"/>
      <c r="P197" s="45"/>
      <c r="Q197" s="45"/>
      <c r="R197" s="45">
        <v>1</v>
      </c>
      <c r="S197" s="45"/>
      <c r="T197" s="45"/>
      <c r="U197" s="45"/>
      <c r="V197" s="45"/>
      <c r="W197" s="45"/>
      <c r="X197" s="45"/>
      <c r="Y197" s="45"/>
      <c r="Z197" s="45"/>
      <c r="AA197" s="45"/>
      <c r="AB197" s="56">
        <f t="shared" si="13"/>
        <v>1</v>
      </c>
      <c r="AC197" s="58">
        <v>0</v>
      </c>
      <c r="AD197" s="58">
        <v>1</v>
      </c>
      <c r="AE197" s="58">
        <v>0</v>
      </c>
      <c r="AF197" s="58">
        <v>1</v>
      </c>
      <c r="AG197" s="56">
        <f t="shared" si="14"/>
        <v>1</v>
      </c>
      <c r="AH197" s="72">
        <f t="shared" si="15"/>
        <v>1</v>
      </c>
    </row>
    <row r="198" spans="1:34" ht="51" x14ac:dyDescent="0.25">
      <c r="A198" s="4">
        <v>196</v>
      </c>
      <c r="B198" s="46" t="s">
        <v>146</v>
      </c>
      <c r="C198" s="47" t="s">
        <v>30</v>
      </c>
      <c r="D198" s="7" t="s">
        <v>46</v>
      </c>
      <c r="E198" s="47" t="s">
        <v>31</v>
      </c>
      <c r="F198" s="47" t="s">
        <v>154</v>
      </c>
      <c r="G198" s="47" t="s">
        <v>136</v>
      </c>
      <c r="H198" s="47" t="s">
        <v>50</v>
      </c>
      <c r="I198" s="45"/>
      <c r="J198" s="45"/>
      <c r="K198" s="45"/>
      <c r="L198" s="45"/>
      <c r="M198" s="45"/>
      <c r="N198" s="45"/>
      <c r="O198" s="45"/>
      <c r="P198" s="45"/>
      <c r="Q198" s="45"/>
      <c r="R198" s="45">
        <v>1</v>
      </c>
      <c r="S198" s="45"/>
      <c r="T198" s="45"/>
      <c r="U198" s="45"/>
      <c r="V198" s="45"/>
      <c r="W198" s="45"/>
      <c r="X198" s="45"/>
      <c r="Y198" s="45"/>
      <c r="Z198" s="45"/>
      <c r="AA198" s="45"/>
      <c r="AB198" s="56">
        <f t="shared" si="13"/>
        <v>1</v>
      </c>
      <c r="AC198" s="58">
        <v>0</v>
      </c>
      <c r="AD198" s="58">
        <v>1</v>
      </c>
      <c r="AE198" s="58">
        <v>0</v>
      </c>
      <c r="AF198" s="58">
        <v>1</v>
      </c>
      <c r="AG198" s="56">
        <f t="shared" si="14"/>
        <v>1</v>
      </c>
      <c r="AH198" s="72">
        <f t="shared" si="15"/>
        <v>1</v>
      </c>
    </row>
    <row r="199" spans="1:34" ht="76.5" x14ac:dyDescent="0.25">
      <c r="A199" s="4">
        <v>197</v>
      </c>
      <c r="B199" s="46" t="s">
        <v>146</v>
      </c>
      <c r="C199" s="47" t="s">
        <v>30</v>
      </c>
      <c r="D199" s="7" t="s">
        <v>155</v>
      </c>
      <c r="E199" s="47" t="s">
        <v>31</v>
      </c>
      <c r="F199" s="47" t="s">
        <v>156</v>
      </c>
      <c r="G199" s="47" t="s">
        <v>136</v>
      </c>
      <c r="H199" s="47" t="s">
        <v>50</v>
      </c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>
        <v>1</v>
      </c>
      <c r="AB199" s="56">
        <f t="shared" si="13"/>
        <v>1</v>
      </c>
      <c r="AC199" s="58">
        <v>0</v>
      </c>
      <c r="AD199" s="58">
        <v>1</v>
      </c>
      <c r="AE199" s="58">
        <v>0</v>
      </c>
      <c r="AF199" s="58">
        <v>1</v>
      </c>
      <c r="AG199" s="56">
        <f t="shared" si="14"/>
        <v>1</v>
      </c>
      <c r="AH199" s="72">
        <f t="shared" si="15"/>
        <v>1</v>
      </c>
    </row>
    <row r="200" spans="1:34" ht="76.5" x14ac:dyDescent="0.25">
      <c r="A200" s="4">
        <v>198</v>
      </c>
      <c r="B200" s="46" t="s">
        <v>146</v>
      </c>
      <c r="C200" s="47" t="s">
        <v>30</v>
      </c>
      <c r="D200" s="7" t="s">
        <v>155</v>
      </c>
      <c r="E200" s="47" t="s">
        <v>31</v>
      </c>
      <c r="F200" s="47" t="s">
        <v>45</v>
      </c>
      <c r="G200" s="47" t="s">
        <v>136</v>
      </c>
      <c r="H200" s="47" t="s">
        <v>50</v>
      </c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>
        <v>1</v>
      </c>
      <c r="AB200" s="56">
        <f t="shared" si="13"/>
        <v>1</v>
      </c>
      <c r="AC200" s="58">
        <v>1</v>
      </c>
      <c r="AD200" s="58">
        <v>0</v>
      </c>
      <c r="AE200" s="58">
        <v>0</v>
      </c>
      <c r="AF200" s="58">
        <v>1</v>
      </c>
      <c r="AG200" s="56">
        <f t="shared" si="14"/>
        <v>1</v>
      </c>
      <c r="AH200" s="72">
        <f t="shared" si="15"/>
        <v>1</v>
      </c>
    </row>
    <row r="201" spans="1:34" ht="51" x14ac:dyDescent="0.25">
      <c r="A201" s="4">
        <v>199</v>
      </c>
      <c r="B201" s="5" t="s">
        <v>146</v>
      </c>
      <c r="C201" s="10" t="s">
        <v>30</v>
      </c>
      <c r="D201" s="12" t="s">
        <v>75</v>
      </c>
      <c r="E201" s="12" t="s">
        <v>67</v>
      </c>
      <c r="F201" s="10" t="s">
        <v>76</v>
      </c>
      <c r="G201" s="21" t="s">
        <v>77</v>
      </c>
      <c r="H201" s="6" t="s">
        <v>34</v>
      </c>
      <c r="I201" s="6"/>
      <c r="J201" s="6"/>
      <c r="K201" s="6">
        <v>14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56">
        <f t="shared" si="13"/>
        <v>14</v>
      </c>
      <c r="AC201" s="57">
        <v>12</v>
      </c>
      <c r="AD201" s="57">
        <v>2</v>
      </c>
      <c r="AE201" s="57">
        <v>3</v>
      </c>
      <c r="AF201" s="57">
        <v>11</v>
      </c>
      <c r="AG201" s="56">
        <f t="shared" si="14"/>
        <v>14</v>
      </c>
      <c r="AH201" s="72">
        <f t="shared" si="15"/>
        <v>14</v>
      </c>
    </row>
    <row r="202" spans="1:34" ht="38.25" x14ac:dyDescent="0.25">
      <c r="A202" s="4">
        <v>200</v>
      </c>
      <c r="B202" s="5" t="s">
        <v>146</v>
      </c>
      <c r="C202" s="10" t="s">
        <v>30</v>
      </c>
      <c r="D202" s="12" t="s">
        <v>75</v>
      </c>
      <c r="E202" s="12" t="s">
        <v>67</v>
      </c>
      <c r="F202" s="10" t="s">
        <v>76</v>
      </c>
      <c r="G202" s="8" t="s">
        <v>81</v>
      </c>
      <c r="H202" s="6" t="s">
        <v>34</v>
      </c>
      <c r="I202" s="6"/>
      <c r="J202" s="6"/>
      <c r="K202" s="6">
        <v>6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56">
        <f t="shared" si="13"/>
        <v>6</v>
      </c>
      <c r="AC202" s="57">
        <v>4</v>
      </c>
      <c r="AD202" s="57">
        <v>2</v>
      </c>
      <c r="AE202" s="57">
        <v>0</v>
      </c>
      <c r="AF202" s="57">
        <v>6</v>
      </c>
      <c r="AG202" s="56">
        <f t="shared" si="14"/>
        <v>6</v>
      </c>
      <c r="AH202" s="72">
        <f t="shared" si="15"/>
        <v>6</v>
      </c>
    </row>
    <row r="203" spans="1:34" ht="51" x14ac:dyDescent="0.25">
      <c r="A203" s="4">
        <v>201</v>
      </c>
      <c r="B203" s="5" t="s">
        <v>146</v>
      </c>
      <c r="C203" s="10" t="s">
        <v>30</v>
      </c>
      <c r="D203" s="12" t="s">
        <v>75</v>
      </c>
      <c r="E203" s="12" t="s">
        <v>67</v>
      </c>
      <c r="F203" s="10" t="s">
        <v>76</v>
      </c>
      <c r="G203" s="8" t="s">
        <v>35</v>
      </c>
      <c r="H203" s="6" t="s">
        <v>34</v>
      </c>
      <c r="I203" s="6"/>
      <c r="J203" s="6"/>
      <c r="K203" s="6">
        <v>3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56">
        <f t="shared" si="13"/>
        <v>3</v>
      </c>
      <c r="AC203" s="57">
        <v>1</v>
      </c>
      <c r="AD203" s="57">
        <v>2</v>
      </c>
      <c r="AE203" s="57">
        <v>1</v>
      </c>
      <c r="AF203" s="57">
        <v>2</v>
      </c>
      <c r="AG203" s="56">
        <f t="shared" si="14"/>
        <v>3</v>
      </c>
      <c r="AH203" s="72">
        <f t="shared" si="15"/>
        <v>3</v>
      </c>
    </row>
    <row r="204" spans="1:34" ht="38.25" x14ac:dyDescent="0.25">
      <c r="A204" s="4">
        <v>202</v>
      </c>
      <c r="B204" s="5" t="s">
        <v>146</v>
      </c>
      <c r="C204" s="6" t="s">
        <v>30</v>
      </c>
      <c r="D204" s="7" t="s">
        <v>30</v>
      </c>
      <c r="E204" s="7" t="s">
        <v>67</v>
      </c>
      <c r="F204" s="6" t="s">
        <v>68</v>
      </c>
      <c r="G204" s="7" t="s">
        <v>69</v>
      </c>
      <c r="H204" s="6" t="s">
        <v>34</v>
      </c>
      <c r="I204" s="6"/>
      <c r="J204" s="6"/>
      <c r="K204" s="6"/>
      <c r="L204" s="6"/>
      <c r="M204" s="6"/>
      <c r="N204" s="6"/>
      <c r="O204" s="6"/>
      <c r="P204" s="6"/>
      <c r="Q204" s="6"/>
      <c r="R204" s="6">
        <v>1</v>
      </c>
      <c r="S204" s="6"/>
      <c r="T204" s="6"/>
      <c r="U204" s="6"/>
      <c r="V204" s="6"/>
      <c r="W204" s="6"/>
      <c r="X204" s="6"/>
      <c r="Y204" s="6"/>
      <c r="Z204" s="6"/>
      <c r="AA204" s="6"/>
      <c r="AB204" s="56">
        <f t="shared" si="13"/>
        <v>1</v>
      </c>
      <c r="AC204" s="57">
        <v>1</v>
      </c>
      <c r="AD204" s="57">
        <v>0</v>
      </c>
      <c r="AE204" s="57">
        <v>0</v>
      </c>
      <c r="AF204" s="57">
        <v>1</v>
      </c>
      <c r="AG204" s="56">
        <f t="shared" si="14"/>
        <v>1</v>
      </c>
      <c r="AH204" s="72">
        <f t="shared" si="15"/>
        <v>1</v>
      </c>
    </row>
    <row r="205" spans="1:34" ht="38.25" x14ac:dyDescent="0.25">
      <c r="A205" s="4">
        <v>203</v>
      </c>
      <c r="B205" s="5" t="s">
        <v>146</v>
      </c>
      <c r="C205" s="7" t="s">
        <v>149</v>
      </c>
      <c r="D205" s="7" t="s">
        <v>157</v>
      </c>
      <c r="E205" s="7" t="s">
        <v>67</v>
      </c>
      <c r="F205" s="6" t="s">
        <v>158</v>
      </c>
      <c r="G205" s="8" t="s">
        <v>33</v>
      </c>
      <c r="H205" s="6" t="s">
        <v>34</v>
      </c>
      <c r="I205" s="5"/>
      <c r="J205" s="5"/>
      <c r="K205" s="5"/>
      <c r="L205" s="5"/>
      <c r="M205" s="5"/>
      <c r="N205" s="5"/>
      <c r="O205" s="5"/>
      <c r="P205" s="5">
        <v>1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6">
        <f t="shared" si="13"/>
        <v>1</v>
      </c>
      <c r="AC205" s="65"/>
      <c r="AD205" s="57">
        <v>1</v>
      </c>
      <c r="AE205" s="65">
        <v>0</v>
      </c>
      <c r="AF205" s="57">
        <v>1</v>
      </c>
      <c r="AG205" s="56">
        <f t="shared" si="14"/>
        <v>1</v>
      </c>
      <c r="AH205" s="72">
        <f t="shared" si="15"/>
        <v>1</v>
      </c>
    </row>
    <row r="206" spans="1:34" ht="51" x14ac:dyDescent="0.25">
      <c r="A206" s="4">
        <v>204</v>
      </c>
      <c r="B206" s="5" t="s">
        <v>146</v>
      </c>
      <c r="C206" s="7" t="s">
        <v>149</v>
      </c>
      <c r="D206" s="7" t="s">
        <v>157</v>
      </c>
      <c r="E206" s="7" t="s">
        <v>67</v>
      </c>
      <c r="F206" s="6" t="s">
        <v>76</v>
      </c>
      <c r="G206" s="8" t="s">
        <v>35</v>
      </c>
      <c r="H206" s="6" t="s">
        <v>34</v>
      </c>
      <c r="I206" s="5"/>
      <c r="J206" s="5"/>
      <c r="K206" s="5"/>
      <c r="L206" s="5"/>
      <c r="M206" s="5">
        <v>2</v>
      </c>
      <c r="N206" s="5"/>
      <c r="O206" s="5"/>
      <c r="P206" s="5">
        <v>1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6">
        <f t="shared" si="13"/>
        <v>3</v>
      </c>
      <c r="AC206" s="57">
        <v>3</v>
      </c>
      <c r="AD206" s="65">
        <v>0</v>
      </c>
      <c r="AE206" s="65">
        <v>2</v>
      </c>
      <c r="AF206" s="57">
        <v>1</v>
      </c>
      <c r="AG206" s="56">
        <f t="shared" si="14"/>
        <v>3</v>
      </c>
      <c r="AH206" s="72">
        <f t="shared" si="15"/>
        <v>3</v>
      </c>
    </row>
    <row r="207" spans="1:34" ht="51" x14ac:dyDescent="0.25">
      <c r="A207" s="4">
        <v>205</v>
      </c>
      <c r="B207" s="5" t="s">
        <v>146</v>
      </c>
      <c r="C207" s="7" t="s">
        <v>149</v>
      </c>
      <c r="D207" s="7" t="s">
        <v>157</v>
      </c>
      <c r="E207" s="7" t="s">
        <v>67</v>
      </c>
      <c r="F207" s="6" t="s">
        <v>76</v>
      </c>
      <c r="G207" s="8" t="s">
        <v>77</v>
      </c>
      <c r="H207" s="6" t="s">
        <v>34</v>
      </c>
      <c r="I207" s="5"/>
      <c r="J207" s="5"/>
      <c r="K207" s="5"/>
      <c r="L207" s="5"/>
      <c r="M207" s="5">
        <v>1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6">
        <f t="shared" si="13"/>
        <v>1</v>
      </c>
      <c r="AC207" s="57">
        <v>1</v>
      </c>
      <c r="AD207" s="65">
        <v>0</v>
      </c>
      <c r="AE207" s="65">
        <v>1</v>
      </c>
      <c r="AF207" s="65"/>
      <c r="AG207" s="56">
        <f t="shared" si="14"/>
        <v>1</v>
      </c>
      <c r="AH207" s="72">
        <f t="shared" si="15"/>
        <v>1</v>
      </c>
    </row>
    <row r="208" spans="1:34" ht="76.5" x14ac:dyDescent="0.25">
      <c r="A208" s="4">
        <v>206</v>
      </c>
      <c r="B208" s="5" t="s">
        <v>146</v>
      </c>
      <c r="C208" s="47" t="s">
        <v>30</v>
      </c>
      <c r="D208" s="7" t="s">
        <v>155</v>
      </c>
      <c r="E208" s="7" t="s">
        <v>67</v>
      </c>
      <c r="F208" s="6" t="s">
        <v>76</v>
      </c>
      <c r="G208" s="47" t="s">
        <v>136</v>
      </c>
      <c r="H208" s="47" t="s">
        <v>50</v>
      </c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>
        <v>1</v>
      </c>
      <c r="AB208" s="56">
        <f t="shared" si="13"/>
        <v>1</v>
      </c>
      <c r="AC208" s="58">
        <v>1</v>
      </c>
      <c r="AD208" s="58">
        <v>0</v>
      </c>
      <c r="AE208" s="58">
        <v>0</v>
      </c>
      <c r="AF208" s="58">
        <v>1</v>
      </c>
      <c r="AG208" s="56">
        <f t="shared" si="14"/>
        <v>1</v>
      </c>
      <c r="AH208" s="72">
        <f t="shared" si="15"/>
        <v>1</v>
      </c>
    </row>
    <row r="209" spans="1:34" ht="76.5" x14ac:dyDescent="0.25">
      <c r="A209" s="4">
        <v>207</v>
      </c>
      <c r="B209" s="5" t="s">
        <v>146</v>
      </c>
      <c r="C209" s="47" t="s">
        <v>30</v>
      </c>
      <c r="D209" s="7" t="s">
        <v>155</v>
      </c>
      <c r="E209" s="7" t="s">
        <v>67</v>
      </c>
      <c r="F209" s="6" t="s">
        <v>159</v>
      </c>
      <c r="G209" s="47" t="s">
        <v>136</v>
      </c>
      <c r="H209" s="47" t="s">
        <v>50</v>
      </c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>
        <v>1</v>
      </c>
      <c r="AB209" s="56">
        <f t="shared" si="13"/>
        <v>1</v>
      </c>
      <c r="AC209" s="58">
        <v>1</v>
      </c>
      <c r="AD209" s="58">
        <v>0</v>
      </c>
      <c r="AE209" s="58">
        <v>0</v>
      </c>
      <c r="AF209" s="58">
        <v>1</v>
      </c>
      <c r="AG209" s="56">
        <f t="shared" si="14"/>
        <v>1</v>
      </c>
      <c r="AH209" s="72">
        <f t="shared" si="15"/>
        <v>1</v>
      </c>
    </row>
    <row r="210" spans="1:34" ht="26.25" x14ac:dyDescent="0.25">
      <c r="A210" s="4">
        <v>208</v>
      </c>
      <c r="B210" s="48" t="s">
        <v>146</v>
      </c>
      <c r="C210" s="49" t="s">
        <v>30</v>
      </c>
      <c r="D210" s="49" t="s">
        <v>30</v>
      </c>
      <c r="E210" s="49" t="s">
        <v>123</v>
      </c>
      <c r="F210" s="31" t="s">
        <v>91</v>
      </c>
      <c r="G210" s="49" t="s">
        <v>49</v>
      </c>
      <c r="H210" s="49" t="s">
        <v>50</v>
      </c>
      <c r="I210" s="5"/>
      <c r="J210" s="5"/>
      <c r="K210" s="5"/>
      <c r="L210" s="5"/>
      <c r="M210" s="5"/>
      <c r="N210" s="5">
        <v>1</v>
      </c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6">
        <f t="shared" si="13"/>
        <v>1</v>
      </c>
      <c r="AC210" s="65">
        <v>0</v>
      </c>
      <c r="AD210" s="65">
        <v>1</v>
      </c>
      <c r="AE210" s="65">
        <v>1</v>
      </c>
      <c r="AF210" s="65"/>
      <c r="AG210" s="56">
        <f t="shared" si="14"/>
        <v>1</v>
      </c>
      <c r="AH210" s="72">
        <f t="shared" si="15"/>
        <v>1</v>
      </c>
    </row>
    <row r="211" spans="1:34" ht="51.75" x14ac:dyDescent="0.25">
      <c r="A211" s="4">
        <v>209</v>
      </c>
      <c r="B211" s="48" t="s">
        <v>146</v>
      </c>
      <c r="C211" s="49" t="s">
        <v>78</v>
      </c>
      <c r="D211" s="49" t="s">
        <v>78</v>
      </c>
      <c r="E211" s="49" t="s">
        <v>123</v>
      </c>
      <c r="F211" s="31" t="s">
        <v>80</v>
      </c>
      <c r="G211" s="49" t="s">
        <v>136</v>
      </c>
      <c r="H211" s="49" t="s">
        <v>50</v>
      </c>
      <c r="I211" s="5"/>
      <c r="J211" s="5"/>
      <c r="K211" s="5"/>
      <c r="L211" s="5"/>
      <c r="M211" s="5"/>
      <c r="N211" s="5"/>
      <c r="O211" s="5"/>
      <c r="P211" s="5"/>
      <c r="Q211" s="5">
        <v>1</v>
      </c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6">
        <f t="shared" si="13"/>
        <v>1</v>
      </c>
      <c r="AC211" s="65">
        <v>0</v>
      </c>
      <c r="AD211" s="65">
        <v>1</v>
      </c>
      <c r="AE211" s="65"/>
      <c r="AF211" s="65">
        <v>1</v>
      </c>
      <c r="AG211" s="56">
        <f t="shared" si="14"/>
        <v>1</v>
      </c>
      <c r="AH211" s="72">
        <f t="shared" si="15"/>
        <v>1</v>
      </c>
    </row>
    <row r="212" spans="1:34" ht="76.5" x14ac:dyDescent="0.25">
      <c r="A212" s="4">
        <v>210</v>
      </c>
      <c r="B212" s="5" t="s">
        <v>146</v>
      </c>
      <c r="C212" s="31" t="s">
        <v>30</v>
      </c>
      <c r="D212" s="7" t="s">
        <v>155</v>
      </c>
      <c r="E212" s="7" t="s">
        <v>100</v>
      </c>
      <c r="F212" s="6" t="s">
        <v>160</v>
      </c>
      <c r="G212" s="47" t="s">
        <v>136</v>
      </c>
      <c r="H212" s="49" t="s">
        <v>50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>
        <v>1</v>
      </c>
      <c r="AB212" s="56">
        <f t="shared" si="13"/>
        <v>1</v>
      </c>
      <c r="AC212" s="5">
        <v>1</v>
      </c>
      <c r="AD212" s="5">
        <v>0</v>
      </c>
      <c r="AE212" s="5">
        <v>0</v>
      </c>
      <c r="AF212" s="5">
        <v>1</v>
      </c>
      <c r="AG212" s="56">
        <f t="shared" si="14"/>
        <v>1</v>
      </c>
      <c r="AH212" s="72">
        <f t="shared" si="15"/>
        <v>1</v>
      </c>
    </row>
    <row r="213" spans="1:34" ht="76.5" x14ac:dyDescent="0.25">
      <c r="A213" s="4">
        <v>211</v>
      </c>
      <c r="B213" s="31" t="s">
        <v>146</v>
      </c>
      <c r="C213" s="31" t="s">
        <v>30</v>
      </c>
      <c r="D213" s="7" t="s">
        <v>155</v>
      </c>
      <c r="E213" s="31" t="s">
        <v>100</v>
      </c>
      <c r="F213" s="6" t="s">
        <v>161</v>
      </c>
      <c r="G213" s="47" t="s">
        <v>136</v>
      </c>
      <c r="H213" s="49" t="s">
        <v>50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>
        <v>1</v>
      </c>
      <c r="AB213" s="56">
        <f t="shared" si="13"/>
        <v>1</v>
      </c>
      <c r="AC213" s="5">
        <v>1</v>
      </c>
      <c r="AD213" s="5">
        <v>0</v>
      </c>
      <c r="AE213" s="5">
        <v>0</v>
      </c>
      <c r="AF213" s="5">
        <v>1</v>
      </c>
      <c r="AG213" s="56">
        <f t="shared" si="14"/>
        <v>1</v>
      </c>
      <c r="AH213" s="72">
        <f t="shared" si="15"/>
        <v>1</v>
      </c>
    </row>
    <row r="214" spans="1:34" ht="25.5" x14ac:dyDescent="0.25">
      <c r="A214" s="4">
        <v>212</v>
      </c>
      <c r="B214" s="6" t="s">
        <v>146</v>
      </c>
      <c r="C214" s="6" t="s">
        <v>30</v>
      </c>
      <c r="D214" s="40" t="s">
        <v>30</v>
      </c>
      <c r="E214" s="7" t="s">
        <v>131</v>
      </c>
      <c r="F214" s="6" t="s">
        <v>132</v>
      </c>
      <c r="G214" s="8" t="s">
        <v>145</v>
      </c>
      <c r="H214" s="6" t="s">
        <v>34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6">
        <v>5</v>
      </c>
      <c r="W214" s="5"/>
      <c r="X214" s="5"/>
      <c r="Y214" s="5"/>
      <c r="Z214" s="5"/>
      <c r="AA214" s="5"/>
      <c r="AB214" s="54">
        <f>SUM(I214:AA214)</f>
        <v>5</v>
      </c>
      <c r="AC214" s="6">
        <v>1</v>
      </c>
      <c r="AD214" s="6">
        <v>4</v>
      </c>
      <c r="AE214" s="6">
        <v>0</v>
      </c>
      <c r="AF214" s="6">
        <v>5</v>
      </c>
      <c r="AG214" s="54">
        <f t="shared" si="14"/>
        <v>5</v>
      </c>
      <c r="AH214" s="72">
        <f t="shared" si="15"/>
        <v>5</v>
      </c>
    </row>
    <row r="215" spans="1:34" ht="25.5" x14ac:dyDescent="0.25">
      <c r="A215" s="4">
        <v>213</v>
      </c>
      <c r="B215" s="6" t="s">
        <v>146</v>
      </c>
      <c r="C215" s="6" t="s">
        <v>30</v>
      </c>
      <c r="D215" s="40" t="s">
        <v>30</v>
      </c>
      <c r="E215" s="7" t="s">
        <v>131</v>
      </c>
      <c r="F215" s="6" t="s">
        <v>132</v>
      </c>
      <c r="G215" s="8" t="s">
        <v>145</v>
      </c>
      <c r="H215" s="6" t="s">
        <v>34</v>
      </c>
      <c r="I215" s="5"/>
      <c r="J215" s="6">
        <v>16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4">
        <f t="shared" ref="AB215" si="16">SUM(I215:AA215)</f>
        <v>16</v>
      </c>
      <c r="AC215" s="6">
        <v>2</v>
      </c>
      <c r="AD215" s="6">
        <v>14</v>
      </c>
      <c r="AE215" s="6">
        <v>0</v>
      </c>
      <c r="AF215" s="6">
        <v>16</v>
      </c>
      <c r="AG215" s="54">
        <f t="shared" si="14"/>
        <v>16</v>
      </c>
      <c r="AH215" s="72">
        <f t="shared" si="15"/>
        <v>16</v>
      </c>
    </row>
    <row r="216" spans="1:34" s="59" customFormat="1" ht="15.75" x14ac:dyDescent="0.25">
      <c r="I216" s="61">
        <f>SUM(I3:I215)</f>
        <v>0</v>
      </c>
      <c r="J216" s="61">
        <f t="shared" ref="J216:AH216" si="17">SUM(J3:J215)</f>
        <v>121</v>
      </c>
      <c r="K216" s="61">
        <f t="shared" si="17"/>
        <v>170</v>
      </c>
      <c r="L216" s="61">
        <f t="shared" si="17"/>
        <v>3</v>
      </c>
      <c r="M216" s="61">
        <f t="shared" si="17"/>
        <v>63</v>
      </c>
      <c r="N216" s="61">
        <f t="shared" si="17"/>
        <v>30</v>
      </c>
      <c r="O216" s="61">
        <f t="shared" si="17"/>
        <v>4</v>
      </c>
      <c r="P216" s="61">
        <f t="shared" si="17"/>
        <v>17</v>
      </c>
      <c r="Q216" s="61">
        <f t="shared" si="17"/>
        <v>45</v>
      </c>
      <c r="R216" s="61">
        <f t="shared" si="17"/>
        <v>38</v>
      </c>
      <c r="S216" s="61">
        <f t="shared" si="17"/>
        <v>0</v>
      </c>
      <c r="T216" s="61">
        <f t="shared" si="17"/>
        <v>101</v>
      </c>
      <c r="U216" s="61">
        <f t="shared" si="17"/>
        <v>0</v>
      </c>
      <c r="V216" s="61">
        <f t="shared" si="17"/>
        <v>18</v>
      </c>
      <c r="W216" s="61">
        <f t="shared" si="17"/>
        <v>0</v>
      </c>
      <c r="X216" s="61">
        <f t="shared" si="17"/>
        <v>0</v>
      </c>
      <c r="Y216" s="61">
        <f t="shared" si="17"/>
        <v>0</v>
      </c>
      <c r="Z216" s="61">
        <f t="shared" si="17"/>
        <v>0</v>
      </c>
      <c r="AA216" s="61">
        <f t="shared" si="17"/>
        <v>7</v>
      </c>
      <c r="AB216" s="60">
        <f t="shared" si="17"/>
        <v>617</v>
      </c>
      <c r="AC216" s="66">
        <f t="shared" si="17"/>
        <v>287</v>
      </c>
      <c r="AD216" s="66">
        <f t="shared" si="17"/>
        <v>330</v>
      </c>
      <c r="AE216" s="67">
        <f t="shared" si="17"/>
        <v>215</v>
      </c>
      <c r="AF216" s="67">
        <f t="shared" si="17"/>
        <v>402</v>
      </c>
      <c r="AG216" s="60">
        <f t="shared" si="17"/>
        <v>617</v>
      </c>
      <c r="AH216" s="60">
        <f t="shared" si="17"/>
        <v>617</v>
      </c>
    </row>
    <row r="217" spans="1:34" ht="15.75" x14ac:dyDescent="0.25">
      <c r="AD217" s="60">
        <f>AC216+AD216</f>
        <v>617</v>
      </c>
      <c r="AF217" s="60">
        <f>AE216+AF216</f>
        <v>617</v>
      </c>
    </row>
  </sheetData>
  <autoFilter ref="A2:AH217"/>
  <mergeCells count="4">
    <mergeCell ref="I1:T1"/>
    <mergeCell ref="U1:Z1"/>
    <mergeCell ref="AC1:AD1"/>
    <mergeCell ref="AE1:AF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Gómez Mendoza, Rafael</dc:creator>
  <cp:lastModifiedBy>Valdez Casillas, Octavio Fernando</cp:lastModifiedBy>
  <dcterms:created xsi:type="dcterms:W3CDTF">2019-01-17T18:42:28Z</dcterms:created>
  <dcterms:modified xsi:type="dcterms:W3CDTF">2019-02-07T23:39:36Z</dcterms:modified>
</cp:coreProperties>
</file>